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" sheetId="1" r:id="rId1"/>
    <sheet name="������ 1" sheetId="2" r:id="rId2"/>
    <sheet name="����������� �� ���" sheetId="3" r:id="rId3"/>
    <sheet name="������ 2" sheetId="4" r:id="rId4"/>
    <sheet name="����������� (111)" sheetId="5" r:id="rId5"/>
    <sheet name="����������� (100,300,850)" sheetId="6" r:id="rId6"/>
    <sheet name="����������� (242,244,247)" sheetId="7" r:id="rId7"/>
    <sheet name="����������� �������" sheetId="8" r:id="rId8"/>
    <sheet name="���������" sheetId="9" r:id="rId9"/>
    <sheet name="������ ���" sheetId="10" r:id="rId10"/>
    <sheet name="���� ������������" sheetId="11" r:id="rId1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<sst xmlns="http://schemas.openxmlformats.org/spreadsheetml/2006/main">
  <si>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�����������</t>
  </si>
  <si>
    <t>���������</t>
  </si>
  <si>
    <t>����������� �������� �����������
���������� �������</t>
  </si>
  <si>
    <t>��������</t>
  </si>
  <si>
    <t>(������������ ��������� ����, ������������� ��������)</t>
  </si>
  <si>
    <t>������� �.�.</t>
  </si>
  <si>
    <t>������� �������� ����������</t>
  </si>
  <si>
    <t>(�������)</t>
  </si>
  <si>
    <t>(����������� �������)</t>
  </si>
  <si>
    <t>"_____" _____________ ______ �.</t>
  </si>
  <si>
    <t>(���� �����������)</t>
  </si>
  <si>
    <t>���� ���������-������������� ������������</t>
  </si>
  <si>
    <t>����� �� "���������� ������������������� ��������" �� 2023 ��� � �������� ������ 2024-2025 �����</t>
  </si>
  <si>
    <t>"30" ������� 2022 �.</t>
  </si>
  <si>
    <t>����� �� ���</t>
  </si>
  <si>
    <t>������������ ���������������� ����������:</t>
  </si>
  <si>
    <t>��������������� ��������� ����������������  ��������������� ���������� ���������� ������� "���������� ������������������� ��������"</t>
  </si>
  <si>
    <t>����</t>
  </si>
  <si>
    <t>30.12.2022</t>
  </si>
  <si>
    <t>������������ ������, ��������������� ������� � ���������� ����������:</t>
  </si>
  <si>
    <t>������������ ����������� ���������� �������</t>
  </si>
  <si>
    <t>�� ����</t>
  </si>
  <si>
    <t>03345248</t>
  </si>
  <si>
    <t>����� ������������ ��������������� ���������������� ����������:</t>
  </si>
  <si>
    <t>140514, ���������� �������, ���������� �-�, �. ������� �����, ��. ������, �.6�</t>
  </si>
  <si>
    <t>���/���</t>
  </si>
  <si>
    <t>5072705263/507201001</t>
  </si>
  <si>
    <t>������� ���������: ���.</t>
  </si>
  <si>
    <t>�� ����</t>
  </si>
  <si>
    <t>383</t>
  </si>
  <si>
    <t>���������. �������� ��.</t>
  </si>
  <si>
    <t>���: ������� ������ �������������</t>
  </si>
  <si>
    <t>���: ������� �������� ����������</t>
  </si>
  <si>
    <t>���������: ����������� ��������</t>
  </si>
  <si>
    <t>���������: ��������</t>
  </si>
  <si>
    <t>��������� c 09.03.2022 17:11:00 ��: 02.06.2023 17:09:00</t>
  </si>
  <si>
    <t>��������� c 06.12.2022 15:15:00 ��: 29.02.2024 15:15:00</t>
  </si>
  <si>
    <t>�������� �����: A6A59F3B146A49BC92507A72BF2C5E493E790761</t>
  </si>
  <si>
    <t>�������� �����: 0D5A13A54C68307C446AB7BA9653EF744D5E00E4</t>
  </si>
  <si>
    <t>��������: ������������ ������</t>
  </si>
  <si>
    <t>����� ����������: 30.12.2022 16:41:27</t>
  </si>
  <si>
    <t>����� ����������: 30.12.2022 16:21:05</t>
  </si>
  <si>
    <t>������ 1. ����������� � �������</t>
  </si>
  <si>
    <t>������������ ����������</t>
  </si>
  <si>
    <t>��� ������</t>
  </si>
  <si>
    <t>��� �� ��������� ������������� ���������� ���������</t>
  </si>
  <si>
    <t>������������� ��� (�����)</t>
  </si>
  <si>
    <t>����</t>
  </si>
  <si>
    <t>�����</t>
  </si>
  <si>
    <t>�� 2023 �. ������� ���������� ���</t>
  </si>
  <si>
    <t>�� 2024 �. ������ ��� ��������� �������</t>
  </si>
  <si>
    <t>�� 2025 �. ������ ��� ��������� �������</t>
  </si>
  <si>
    <t>������� ������� �� ������ �������� ����������� ����</t>
  </si>
  <si>
    <t>0001</t>
  </si>
  <si>
    <t>�</t>
  </si>
  <si>
    <t>������� ������� �� ����� �������� ����������� ����</t>
  </si>
  <si>
    <t>0002</t>
  </si>
  <si>
    <t>������, �����:</t>
  </si>
  <si>
    <t>1000</t>
  </si>
  <si>
    <t>� ��� �����:
������ �� �������������, �����</t>
  </si>
  <si>
    <t>1100</t>
  </si>
  <si>
    <t>120</t>
  </si>
  <si>
    <t>� ��� �����, ������</t>
  </si>
  <si>
    <t>1110</t>
  </si>
  <si>
    <t>129</t>
  </si>
  <si>
    <t>������ �� �������� �����, �����, ����������� ������ ����������, �����</t>
  </si>
  <si>
    <t>1200</t>
  </si>
  <si>
    <t>130</t>
  </si>
  <si>
    <t>� ��� �����:
�������� �� ���������� ����������� ���������� ���������������� (��������������) ������� �� ���� ������� ������� ��������-��������� �����������, ���������� ����������</t>
  </si>
  <si>
    <t>1210</t>
  </si>
  <si>
    <t>131</t>
  </si>
  <si>
    <t>������ �� �������, �����, ���� ���� ��������������� �������, �����</t>
  </si>
  <si>
    <t>1300</t>
  </si>
  <si>
    <t>140</t>
  </si>
  <si>
    <t>� ��� �����, 
���������</t>
  </si>
  <si>
    <t>1310</t>
  </si>
  <si>
    <t>141</t>
  </si>
  <si>
    <t>������������� �������� �����������, �����</t>
  </si>
  <si>
    <t>1400</t>
  </si>
  <si>
    <t>150</t>
  </si>
  <si>
    <t>� ��� �����:
������� ��������</t>
  </si>
  <si>
    <t>1410</t>
  </si>
  <si>
    <t>�������� �� ������������� ����������� ��������</t>
  </si>
  <si>
    <t>1420</t>
  </si>
  <si>
    <t>������������� �����������</t>
  </si>
  <si>
    <t>1430</t>
  </si>
  <si>
    <t>�������������</t>
  </si>
  <si>
    <t>1440</t>
  </si>
  <si>
    <t>������ ������, �����</t>
  </si>
  <si>
    <t>1500</t>
  </si>
  <si>
    <t>180</t>
  </si>
  <si>
    <t>���� ������</t>
  </si>
  <si>
    <t>1510</t>
  </si>
  <si>
    <t>������ �� �������� � ��������, �����</t>
  </si>
  <si>
    <t>1900</t>
  </si>
  <si>
    <t>�</t>
  </si>
  <si>
    <t>������ �����������, �����</t>
  </si>
  <si>
    <t>1980</t>
  </si>
  <si>
    <t>���������� �������� �������� ������� �� ���� �������� ����������� ������������� ������� ���</t>
  </si>
  <si>
    <t>1981</t>
  </si>
  <si>
    <t>510</t>
  </si>
  <si>
    <t>�������, �����</t>
  </si>
  <si>
    <t>2000</t>
  </si>
  <si>
    <t>� ��� �����:
�� ������� ���������, �����</t>
  </si>
  <si>
    <t>2100</t>
  </si>
  <si>
    <t>� ��� �����:
������ �����</t>
  </si>
  <si>
    <t>2110</t>
  </si>
  <si>
    <t>111</t>
  </si>
  <si>
    <t>211</t>
  </si>
  <si>
    <t>211.00</t>
  </si>
  <si>
    <t>� ��� �����:
������ ����� �������������� ����������</t>
  </si>
  <si>
    <t>2110.1</t>
  </si>
  <si>
    <t>� ��� ����� �������������� ��������� ("�������")</t>
  </si>
  <si>
    <t>2110.1.1</t>
  </si>
  <si>
    <t>������ ����� ������ �������������� ����������</t>
  </si>
  <si>
    <t>2110.1.2</t>
  </si>
  <si>
    <t>������ ����� ������� ���������</t>
  </si>
  <si>
    <t>2110.2</t>
  </si>
  <si>
    <t>� ��� �����: ����������� ���������</t>
  </si>
  <si>
    <t>2110.2.1</t>
  </si>
  <si>
    <t>���������������-�������������� ��������</t>
  </si>
  <si>
    <t>2110.2.2</t>
  </si>
  <si>
    <t>� ��� �����: ��� "�������"</t>
  </si>
  <si>
    <t>2110.2.2.1</t>
  </si>
  <si>
    <t>��� ������</t>
  </si>
  <si>
    <t>2110.2.2.2</t>
  </si>
  <si>
    <t>������-��������������� ��������</t>
  </si>
  <si>
    <t>2110.2.3</t>
  </si>
  <si>
    <t>������� ������������� ��������</t>
  </si>
  <si>
    <t>2110.2.4</t>
  </si>
  <si>
    <t>��������� ��������</t>
  </si>
  <si>
    <t>2110.2.5</t>
  </si>
  <si>
    <t>���������� ������� � ����������� ��������� � �������� �����</t>
  </si>
  <si>
    <t>2110.3</t>
  </si>
  <si>
    <t>266</t>
  </si>
  <si>
    <t>������ ������� ���������, � ��� ����� ���������������� ���������, �����</t>
  </si>
  <si>
    <t>2120</t>
  </si>
  <si>
    <t>112</t>
  </si>
  <si>
    <t>� ��� �����:
������ ������������ ������� ��������� � �������� � ����������� ������, �����</t>
  </si>
  <si>
    <t>2121</t>
  </si>
  <si>
    <t>212</t>
  </si>
  <si>
    <t>212.00</t>
  </si>
  <si>
    <t>������������ ������, �����</t>
  </si>
  <si>
    <t>2122</t>
  </si>
  <si>
    <t>222</t>
  </si>
  <si>
    <t>222.00</t>
  </si>
  <si>
    <t>������ ������, ������, �� ����������� ���������� ��������� � ������� ������������ ��� ������� �������� ������������ �������, �����</t>
  </si>
  <si>
    <t>2123</t>
  </si>
  <si>
    <t>226</t>
  </si>
  <si>
    <t>226.00</t>
  </si>
  <si>
    <t>���������� ����������� ���������, � ��� ����� �������� ���������� ������, �����</t>
  </si>
  <si>
    <t>2124</t>
  </si>
  <si>
    <t>260.00</t>
  </si>
  <si>
    <t>���������� ����������� ��������� � ����������� �����</t>
  </si>
  <si>
    <t>2125</t>
  </si>
  <si>
    <t>267</t>
  </si>
  <si>
    <t>���� �������, �� ����������� ����� ������ ����� ����������, ��� ���������� ��������� ����������</t>
  </si>
  <si>
    <t>2130</t>
  </si>
  <si>
    <t>113</t>
  </si>
  <si>
    <t>2131</t>
  </si>
  <si>
    <t>2132</t>
  </si>
  <si>
    <t>2133</t>
  </si>
  <si>
    <t>2134</t>
  </si>
  <si>
    <t>������ �� ������������� ����������� ����������� �� ������� �� ������ ����� ���������� � ���� ������� ���������� ����������, �����</t>
  </si>
  <si>
    <t>2140</t>
  </si>
  <si>
    <t>119</t>
  </si>
  <si>
    <t>� ��� �����:
�� ������� �� ������ �����</t>
  </si>
  <si>
    <t>2141</t>
  </si>
  <si>
    <t>213</t>
  </si>
  <si>
    <t>213.00</t>
  </si>
  <si>
    <t>���� ������� ����������</t>
  </si>
  <si>
    <t>2142</t>
  </si>
  <si>
    <t>���������� � ���� ������� ���������, �����</t>
  </si>
  <si>
    <t>2200</t>
  </si>
  <si>
    <t>300</t>
  </si>
  <si>
    <t>� ��� �����:
���������� ������� ���������, ����� ��������� ����������� ���������� ������</t>
  </si>
  <si>
    <t>2210</t>
  </si>
  <si>
    <t>320</t>
  </si>
  <si>
    <t>260</t>
  </si>
  <si>
    <t>�� ���:
�������, ����������� � ���� ���������� ������� ���������, ����� ��������� ����������� ������������</t>
  </si>
  <si>
    <t>2211</t>
  </si>
  <si>
    <t>321</t>
  </si>
  <si>
    <t>������� ���������, ������������� ���� �������� �� ���������� ��������� ����������� �� ���� ������� ��������������� �����</t>
  </si>
  <si>
    <t>2220</t>
  </si>
  <si>
    <t>340</t>
  </si>
  <si>
    <t>262, 296</t>
  </si>
  <si>
    <t>296.00</t>
  </si>
  <si>
    <t>�� ������������ ���������� ��� �� ���������� � ������� ��������, ���������, �����������, ����� � �������, � ����� �� �������������� ������� � ����� ��������� �������� � ������� �����, �������� � ���������</t>
  </si>
  <si>
    <t>2230</t>
  </si>
  <si>
    <t>350</t>
  </si>
  <si>
    <t>296</t>
  </si>
  <si>
    <t>297.00</t>
  </si>
  <si>
    <t>���� ������� ���������</t>
  </si>
  <si>
    <t>2240</t>
  </si>
  <si>
    <t>360</t>
  </si>
  <si>
    <t>262</t>
  </si>
  <si>
    <t>������ �������, ������ � ���� ��������, �����</t>
  </si>
  <si>
    <t>2300</t>
  </si>
  <si>
    <t>850</t>
  </si>
  <si>
    <t>�� ���:
����� �� ��������� ����������� � ��������� �����</t>
  </si>
  <si>
    <t>2310</t>
  </si>
  <si>
    <t>851</t>
  </si>
  <si>
    <t>291</t>
  </si>
  <si>
    <t>290.00</t>
  </si>
  <si>
    <t>���� ������ (���������� � ������ ��������) � ������� ��������� ������� ���������� ���������, � ����� ��������������� �������</t>
  </si>
  <si>
    <t>2320</t>
  </si>
  <si>
    <t>852</t>
  </si>
  <si>
    <t>������ ������� (� ��� ����� ����������������), ����� � ���� ��������</t>
  </si>
  <si>
    <t>2330</t>
  </si>
  <si>
    <t>853</t>
  </si>
  <si>
    <t>������ ������� (� ��� ����� ����������������), �����</t>
  </si>
  <si>
    <t>2330.1</t>
  </si>
  <si>
    <t>291 - 295</t>
  </si>
  <si>
    <t>������ ���� ��������</t>
  </si>
  <si>
    <t>2330.2</t>
  </si>
  <si>
    <t>296 - 297</t>
  </si>
  <si>
    <t>������������� ������������ ������������ � ���������� �����</t>
  </si>
  <si>
    <t>2400</t>
  </si>
  <si>
    <t>�� ���:
������, ��������������� ��������� �����������</t>
  </si>
  <si>
    <t>2410</t>
  </si>
  <si>
    <t>613</t>
  </si>
  <si>
    <t>241</t>
  </si>
  <si>
    <t>241.00</t>
  </si>
  <si>
    <t>������, ��������������� ���������� �����������</t>
  </si>
  <si>
    <t>2420</t>
  </si>
  <si>
    <t>623</t>
  </si>
  <si>
    <t>������, ��������������� ���� �������������� ������������ (�� ����������� ��������� � ���������� ����������)</t>
  </si>
  <si>
    <t>2430</t>
  </si>
  <si>
    <t>634</t>
  </si>
  <si>
    <t>242</t>
  </si>
  <si>
    <t>242.00</t>
  </si>
  <si>
    <t>������, ��������������� ������ ������������ � ���������� �����</t>
  </si>
  <si>
    <t>2440</t>
  </si>
  <si>
    <t>810</t>
  </si>
  <si>
    <t>������ � ������������� �����������</t>
  </si>
  <si>
    <t>2450</t>
  </si>
  <si>
    <t>862</t>
  </si>
  <si>
    <t>253</t>
  </si>
  <si>
    <t>253.00</t>
  </si>
  <si>
    <t>� ��� �����: 
������������ ������������� ������������, �����</t>
  </si>
  <si>
    <t>2451</t>
  </si>
  <si>
    <t>���� ������� �������� ��������� ���������� ����� � ������������, �����</t>
  </si>
  <si>
    <t>2452</t>
  </si>
  <si>
    <t>297</t>
  </si>
  <si>
    <t>������� � ����� ����������� ���������� ���������� � ��������������� ����������� ���������� � �������������� �������������</t>
  </si>
  <si>
    <t>2460</t>
  </si>
  <si>
    <t>863</t>
  </si>
  <si>
    <t>2461</t>
  </si>
  <si>
    <t>2462</t>
  </si>
  <si>
    <t>������ ������� (����� ������ �� ������� �������, �����, �����)</t>
  </si>
  <si>
    <t>2500</t>
  </si>
  <si>
    <t>���������� �������� ����� ���������� ��������� � ������� ���������� �� ���������� �����, ������������ � ���������� ������������ ����������</t>
  </si>
  <si>
    <t>2520</t>
  </si>
  <si>
    <t>831</t>
  </si>
  <si>
    <t>290</t>
  </si>
  <si>
    <t>������� �� ������� �������, �����, �����, �����</t>
  </si>
  <si>
    <t>2600</t>
  </si>
  <si>
    <t>� ��� �����: ������� ������-�����������������, ������-��������������� � ��������������� �����</t>
  </si>
  <si>
    <t>2610</t>
  </si>
  <si>
    <t>������� �������, �����, ����� � ����� ������������ ������� ���������������� (��������������) ���������</t>
  </si>
  <si>
    <t>2630</t>
  </si>
  <si>
    <t>243</t>
  </si>
  <si>
    <t>2631</t>
  </si>
  <si>
    <t>225,226</t>
  </si>
  <si>
    <t>229.00</t>
  </si>
  <si>
    <t>������� �������, �����, ����� ��� ����� ����������� ��������</t>
  </si>
  <si>
    <t>2632</t>
  </si>
  <si>
    <t>347</t>
  </si>
  <si>
    <t>347.00</t>
  </si>
  <si>
    <t>������� �������, �����, ����� ��� ����� ������������ �������</t>
  </si>
  <si>
    <t>2633</t>
  </si>
  <si>
    <t>344</t>
  </si>
  <si>
    <t>344.00</t>
  </si>
  <si>
    <t>������ ������� �������, ����� � �����, �����</t>
  </si>
  <si>
    <t>2640</t>
  </si>
  <si>
    <t>244</t>
  </si>
  <si>
    <t>� ��� �����:
�������, �����</t>
  </si>
  <si>
    <t>2641</t>
  </si>
  <si>
    <t>� ��� �����:
������ �����, �����</t>
  </si>
  <si>
    <t>2641.01</t>
  </si>
  <si>
    <t>221</t>
  </si>
  <si>
    <t>221.00</t>
  </si>
  <si>
    <t>2641.02</t>
  </si>
  <si>
    <t>������������ ������ (�� ����������� ������� �������������� ��������)</t>
  </si>
  <si>
    <t>2641.03</t>
  </si>
  <si>
    <t>223</t>
  </si>
  <si>
    <t>223.00</t>
  </si>
  <si>
    <t>�������� ����� �� ����������� ����������, �����</t>
  </si>
  <si>
    <t>2641.04</t>
  </si>
  <si>
    <t>224</t>
  </si>
  <si>
    <t>224.00</t>
  </si>
  <si>
    <t>������, ������ �� ���������� ���������, �� ����������� ������� (�������� � ������������) � ����������� ������������ �������, �����</t>
  </si>
  <si>
    <t>2641.05</t>
  </si>
  <si>
    <t>225</t>
  </si>
  <si>
    <t>225.00</t>
  </si>
  <si>
    <t>2641.06</t>
  </si>
  <si>
    <t>�����������, �����</t>
  </si>
  <si>
    <t>2641.07</t>
  </si>
  <si>
    <t>227</t>
  </si>
  <si>
    <t>227.00</t>
  </si>
  <si>
    <t>������ (������� � �����������) � ����������� ������������ �������, � ��� ����� ���������� ��������� � ������� ������������ ��� ������� �������� ������������ �������, �����</t>
  </si>
  <si>
    <t>2641.08</t>
  </si>
  <si>
    <t>225, 226</t>
  </si>
  <si>
    <t>� ��� �����:
����������� ������������ �������, �����</t>
  </si>
  <si>
    <t>2642</t>
  </si>
  <si>
    <t>� ��� �����: 
���������� ��������� �������� �������, �����</t>
  </si>
  <si>
    <t>2642.01</t>
  </si>
  <si>
    <t>310</t>
  </si>
  <si>
    <t>310.00</t>
  </si>
  <si>
    <t>���������� ��������� �������������� �������, �����</t>
  </si>
  <si>
    <t>2642.02</t>
  </si>
  <si>
    <t>320.00</t>
  </si>
  <si>
    <t>���������� ��������� ������������������ �������, �����</t>
  </si>
  <si>
    <t>2642.03</t>
  </si>
  <si>
    <t>330</t>
  </si>
  <si>
    <t>330.00</t>
  </si>
  <si>
    <t>���������� ��������� ������������� ���������� � ����������, ����������� � ����������� �����, �����</t>
  </si>
  <si>
    <t>2642.04</t>
  </si>
  <si>
    <t>341</t>
  </si>
  <si>
    <t>341.00</t>
  </si>
  <si>
    <t>���������� ��������� ��������� �������, �����</t>
  </si>
  <si>
    <t>2642.05</t>
  </si>
  <si>
    <t>342</t>
  </si>
  <si>
    <t>342.00</t>
  </si>
  <si>
    <t>���������� ��������� ������-��������� ����������, �����</t>
  </si>
  <si>
    <t>2642.06</t>
  </si>
  <si>
    <t>343</t>
  </si>
  <si>
    <t>343.00</t>
  </si>
  <si>
    <t>���������� ��������� ������������ ����������, �����</t>
  </si>
  <si>
    <t>2642.07</t>
  </si>
  <si>
    <t>���������� ��������� ������� ���������, ������ ������������ �������, �����</t>
  </si>
  <si>
    <t>2642.08</t>
  </si>
  <si>
    <t>345,346,349</t>
  </si>
  <si>
    <t>345.00</t>
  </si>
  <si>
    <t>���������� ��������� ������������ ������� ��� ����� ����������� ��������, �����</t>
  </si>
  <si>
    <t>2642.09</t>
  </si>
  <si>
    <t>���������� ��������� ���������������� ���� �� ���������� ���������������� ������������ � �������������� ������ ��������� �������������</t>
  </si>
  <si>
    <t>2642.10</t>
  </si>
  <si>
    <t>353</t>
  </si>
  <si>
    <t>������� �������, �����, ����� � ����� ��������, ��������, ������������ � ������ 
�� ������������ ��������������� �������������� ������</t>
  </si>
  <si>
    <t>2650</t>
  </si>
  <si>
    <t>246</t>
  </si>
  <si>
    <t>������� �������������� ��������</t>
  </si>
  <si>
    <t>2660</t>
  </si>
  <si>
    <t>247</t>
  </si>
  <si>
    <t>����������� �������� � ������� ��������������� (�������������) �������������, �����</t>
  </si>
  <si>
    <t>2700</t>
  </si>
  <si>
    <t>400</t>
  </si>
  <si>
    <t>� ��� �����:
������������ �������� ����������� ��������� ���������������� (��������������) ������������</t>
  </si>
  <si>
    <t>2710</t>
  </si>
  <si>
    <t>406</t>
  </si>
  <si>
    <t>������������� (�������������) �������� ����������� ��������� ���������������� (��������������) ������������</t>
  </si>
  <si>
    <t>2720</t>
  </si>
  <si>
    <t>407</t>
  </si>
  <si>
    <t>�������, ����������� �����, �����</t>
  </si>
  <si>
    <t>3000</t>
  </si>
  <si>
    <t>100</t>
  </si>
  <si>
    <t>� ��� �����:
����� �� �������</t>
  </si>
  <si>
    <t>3010</t>
  </si>
  <si>
    <t>����� �� ����������� ���������</t>
  </si>
  <si>
    <t>3020</t>
  </si>
  <si>
    <t>������ ������, ����������� �����</t>
  </si>
  <si>
    <t>3030</t>
  </si>
  <si>
    <t>������ �������, �����</t>
  </si>
  <si>
    <t>4000</t>
  </si>
  <si>
    <t>�� ���:
������� � ������ ������� ��������</t>
  </si>
  <si>
    <t>4010</t>
  </si>
  <si>
    <t>610</t>
  </si>
  <si>
    <t>������� � ������ ������� ����������</t>
  </si>
  <si>
    <t>4020</t>
  </si>
  <si>
    <t>����������� �� ���</t>
  </si>
  <si>
    <t>������������� ���</t>
  </si>
  <si>
    <t>� �.�. ������� �� ���������� ����������� ���������� ���������������� �������</t>
  </si>
  <si>
    <t>� �.�. �������, ��������������� � ������������ � ������� ������ ����� 1 ������ 78.1 ���������� ������� ��</t>
  </si>
  <si>
    <t>� �.�. ����������� �� �������� ����� (���������� �����) �� ������� ������ � �� ���� ���������� ����� ������������</t>
  </si>
  <si>
    <t>������ 2. �������� �� �������� �� ������� �������, �����, ����� (������ �������� �� ������� �������, �����, �����</t>
  </si>
  <si>
    <t>� �/�</t>
  </si>
  <si>
    <t>��� ������ �������</t>
  </si>
  <si>
    <t>���������� ���</t>
  </si>
  <si>
    <t>�� 2023 �. (������� ���������� ���)</t>
  </si>
  <si>
    <t>�� 2024 �. (������ ��� ��������� �������)</t>
  </si>
  <si>
    <t>�� 2025 �. (������ ��� ��������� �������)</t>
  </si>
  <si>
    <t>�� ��������� ��������� �������</t>
  </si>
  <si>
    <t>1</t>
  </si>
  <si>
    <t>������� �� ������� �������, �����, �����, �����:</t>
  </si>
  <si>
    <t>26000</t>
  </si>
  <si>
    <t>X</t>
  </si>
  <si>
    <t>x</t>
  </si>
  <si>
    <t>1.1</t>
  </si>
  <si>
    <t>� ��� �����: �� ���������� (���������), ����������� �� ������ �������� ����������� ���� ��� ���������� ���� ������������ ������ � 44-�� � ������������ ������ � 223-��</t>
  </si>
  <si>
    <t>26100</t>
  </si>
  <si>
    <t>1.2</t>
  </si>
  <si>
    <t>�� ���������� (���������), ����������� � ���������� � ��������������� ���������� ���� ��� ���������� ���� ������������ ������ N 44-�� � ������������ ������ N 223-��</t>
  </si>
  <si>
    <t>26200</t>
  </si>
  <si>
    <t>1.3</t>
  </si>
  <si>
    <t>�� ���������� (���������), ����������� �� ������ �������� ����������� ���� � ������ ���������� ������������ ������ N 44-�� � ������������ ������ N 223-��</t>
  </si>
  <si>
    <t>26300</t>
  </si>
  <si>
    <t>1.3.1</t>
  </si>
  <si>
    <t>� ��� �����: � ������������ � ����������� ������� � 44-��</t>
  </si>
  <si>
    <t>26310</t>
  </si>
  <si>
    <t>1.3.2</t>
  </si>
  <si>
    <t>� ������������ � ����������� ������� N 223-��</t>
  </si>
  <si>
    <t>26320</t>
  </si>
  <si>
    <t>1.4</t>
  </si>
  <si>
    <t>�� ���������� (���������), ����������� � ���������� � ��������������� ���������� ���� � ������ ���������� ������������ ������ N 44-�� � ������������ ������ N 223-��</t>
  </si>
  <si>
    <t>26400</t>
  </si>
  <si>
    <t>1.4.1</t>
  </si>
  <si>
    <t>� ��� �����: �� ���� ��������, ��������������� �� ���������� ����������� ���������� ���������������� (��������������) �������</t>
  </si>
  <si>
    <t>26410</t>
  </si>
  <si>
    <t>1.4.1.1</t>
  </si>
  <si>
    <t>26411</t>
  </si>
  <si>
    <t>1.4.1.2</t>
  </si>
  <si>
    <t>26412</t>
  </si>
  <si>
    <t>1.4.2</t>
  </si>
  <si>
    <t>�� ���� ��������, ��������������� � ������������ � ������� ������ ������ 1 ������ 78.1 ���������� ������� ���������� ���������</t>
  </si>
  <si>
    <t>26420</t>
  </si>
  <si>
    <t>1.4.2.1</t>
  </si>
  <si>
    <t>26421</t>
  </si>
  <si>
    <t>1.4.2.2</t>
  </si>
  <si>
    <t>26422</t>
  </si>
  <si>
    <t>1.4.3</t>
  </si>
  <si>
    <t>�� ���� ��������, ��������������� �� ������������� ����������� ��������</t>
  </si>
  <si>
    <t>26430</t>
  </si>
  <si>
    <t>1.4.4</t>
  </si>
  <si>
    <t>�� ���� ������� ������������� ������������ �����������</t>
  </si>
  <si>
    <t>26440</t>
  </si>
  <si>
    <t>1.4.4.1</t>
  </si>
  <si>
    <t>26441</t>
  </si>
  <si>
    <t>1.4.4.2</t>
  </si>
  <si>
    <t>26442</t>
  </si>
  <si>
    <t>1.4.5</t>
  </si>
  <si>
    <t>�� ���� ������ ���������� ����������� �����������</t>
  </si>
  <si>
    <t>26450</t>
  </si>
  <si>
    <t>1.4.5.1</t>
  </si>
  <si>
    <t>26451</t>
  </si>
  <si>
    <t>1.4.5.2</t>
  </si>
  <si>
    <t>26452</t>
  </si>
  <si>
    <t>2.</t>
  </si>
  <si>
    <t>����� �� ����������,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44-��, �� ���������������� ���� �������</t>
  </si>
  <si>
    <t>26500</t>
  </si>
  <si>
    <t>2.1</t>
  </si>
  <si>
    <t>� ��� ����� �� ���� ������ �������: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</si>
  <si>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</si>
  <si>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</si>
  <si>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</si>
  <si>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</si>
  <si>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</si>
  <si>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</si>
  <si>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</si>
  <si>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</si>
  <si>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</si>
  <si>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����� �� 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223-��, �� ���������������� ���� �������</t>
  </si>
  <si>
    <t>26600</t>
  </si>
  <si>
    <t>3.1</t>
  </si>
  <si>
    <t>26610</t>
  </si>
  <si>
    <t>3.2</t>
  </si>
  <si>
    <t>26620</t>
  </si>
  <si>
    <t>3.3</t>
  </si>
  <si>
    <t>26630</t>
  </si>
  <si>
    <t>������������ ���������� (�������������� ���� ����������)</t>
  </si>
  <si>
    <t>(���������)</t>
  </si>
  <si>
    <t>�����������</t>
  </si>
  <si>
    <t>(�������, ��������)</t>
  </si>
  <si>
    <t>(�������)</t>
  </si>
  <si>
    <t>"______" _________________ 20__ �.</t>
  </si>
  <si>
    <t>(������������ ��������� ��������������� ���� ������-����������)</t>
  </si>
  <si>
    <t>�.�.</t>
  </si>
  <si>
    <t>��� ����� ��������</t>
  </si>
  <si>
    <t>�������� ����������� �����������</t>
  </si>
  <si>
    <t>�������� �� ���������� ���������������� (��������������) �������</t>
  </si>
  <si>
    <t>1.1. ������� (�����������) �������� �� ������ ����� (211)</t>
  </si>
  <si>
    <t>���������, ������ ����������</t>
  </si>
  <si>
    <t>������������� �����������, ������</t>
  </si>
  <si>
    <t>�������������� ������ ������ ����� ������ ���������, ���</t>
  </si>
  <si>
    <t>���� ������ ����� � ���</t>
  </si>
  <si>
    <t>�����</t>
  </si>
  <si>
    <t>� ��� �����:</t>
  </si>
  <si>
    <t>�� ������������ ������</t>
  </si>
  <si>
    <t>�� �������� ���������������� ���������</t>
  </si>
  <si>
    <t>�� �������� �������������� ���������</t>
  </si>
  <si>
    <t>2</t>
  </si>
  <si>
    <t>3</t>
  </si>
  <si>
    <t>4</t>
  </si>
  <si>
    <t>5</t>
  </si>
  <si>
    <t>6</t>
  </si>
  <si>
    <t>7</t>
  </si>
  <si>
    <t>8</t>
  </si>
  <si>
    <t>[�� ���������], [����������� ��������], [��������],</t>
  </si>
  <si>
    <t>[�� ���������], [����������� ��������], [����������� ������������ ���������������� ����������],</t>
  </si>
  <si>
    <t>[�� ���������], [���������������-�������������� ��������], [������������ ���������������� ��������],</t>
  </si>
  <si>
    <t>[�� ���������], [���������������-�������������� ��������], [������������ ������������ �������������],</t>
  </si>
  <si>
    <t>[�� ���������], [���������������-�������������� ��������], [���������� ������� ����������������],</t>
  </si>
  <si>
    <t>[�� ���������], [���������������-�������������� ��������], [��������� ������ ������],</t>
  </si>
  <si>
    <t>[�� ���������], [���������������-�������������� ��������], [���������� ��������],</t>
  </si>
  <si>
    <t>9</t>
  </si>
  <si>
    <t>[�� ���������], [���������������-�������������� ��������], [��������� ����� ��],</t>
  </si>
  <si>
    <t>10</t>
  </si>
  <si>
    <t>[�� ���������], [���������������-�������������� ��������], [���������� �������],</t>
  </si>
  <si>
    <t>11</t>
  </si>
  <si>
    <t>[�� ���������], [���������������-�������������� ��������], [���������],</t>
  </si>
  <si>
    <t>12</t>
  </si>
  <si>
    <t>[�� ���������], [���������������-�������������� ��������], [��������� ������],</t>
  </si>
  <si>
    <t>13</t>
  </si>
  <si>
    <t>[�� ���������], [���������������-�������������� ��������], [���������� �������������],</t>
  </si>
  <si>
    <t>15</t>
  </si>
  <si>
    <t>[�� ���������], [���������������-�������������� ��������], [������� ���������],</t>
  </si>
  <si>
    <t>16</t>
  </si>
  <si>
    <t>[�� ���������], [���������������-�������������� ��������], [���������� �� ������],</t>
  </si>
  <si>
    <t>17</t>
  </si>
  <si>
    <t>[�� ���������], [���������������-�������������� ��������], [������� ������� �� ����������� �����],</t>
  </si>
  <si>
    <t>18</t>
  </si>
  <si>
    <t>[�� ���������], [���������������-�������������� ��������], [������� �������],</t>
  </si>
  <si>
    <t>19</t>
  </si>
  <si>
    <t>[�� ���������], [���������������-�������������� ��������], [�������],</t>
  </si>
  <si>
    <t>20</t>
  </si>
  <si>
    <t>[�� ���������], [���������������-�������������� ��������], [������� �����������],</t>
  </si>
  <si>
    <t>21</t>
  </si>
  <si>
    <t>[�� ���������], [���������������-�������������� ��������], [���������� �� ��������],</t>
  </si>
  <si>
    <t>22</t>
  </si>
  <si>
    <t>[�� ���������], [���������������-�������������� ��������], [����������],</t>
  </si>
  <si>
    <t>23</t>
  </si>
  <si>
    <t>[�� ���������], [���������������-�������������� ��������], [������������],</t>
  </si>
  <si>
    <t>24</t>
  </si>
  <si>
    <t>[�� ���������], [���������������-�������������� ��������], [����������� ������],</t>
  </si>
  <si>
    <t>25</t>
  </si>
  <si>
    <t>[�� ���������], [��������� ��������], [���������� �����������],</t>
  </si>
  <si>
    <t>26</t>
  </si>
  <si>
    <t>[�� ���������], [��������� ��������], [������������],</t>
  </si>
  <si>
    <t>27</t>
  </si>
  <si>
    <t>[�� ���������], [������-��������������� ��������], [�������� �����������],</t>
  </si>
  <si>
    <t>28</t>
  </si>
  <si>
    <t>[�� ���������], [������-��������������� ��������], [������],</t>
  </si>
  <si>
    <t>29</t>
  </si>
  <si>
    <t>[�� ���������], [������-��������������� ��������], [������ I ��������� (�������� �����������)],</t>
  </si>
  <si>
    <t>30</t>
  </si>
  <si>
    <t>[�� ���������], [������-��������������� ��������], [�������� (������������� ������)],</t>
  </si>
  <si>
    <t>31</t>
  </si>
  <si>
    <t>[�� ���������], [������-��������������� ��������], [�����������],</t>
  </si>
  <si>
    <t>32</t>
  </si>
  <si>
    <t>[�� ���������], [������-��������������� ��������], [����������],</t>
  </si>
  <si>
    <t>33</t>
  </si>
  <si>
    <t>[�� ���������], [������-��������������� ��������], [��������� ������� �����],</t>
  </si>
  <si>
    <t>34</t>
  </si>
  <si>
    <t>[�� ���������], [������� ������������� ��������], [��������],</t>
  </si>
  <si>
    <t>35</t>
  </si>
  <si>
    <t>[�� ���������], [������� ������������� ��������], [�����������],</t>
  </si>
  <si>
    <t>36</t>
  </si>
  <si>
    <t>[�� ���������], [������� ������������� ��������], [������� �� ������������ ������������ � ������� ������],</t>
  </si>
  <si>
    <t>37</t>
  </si>
  <si>
    <t>38</t>
  </si>
  <si>
    <t>[�� ���������], [������� ������������� ��������], [����������],</t>
  </si>
  <si>
    <t>39</t>
  </si>
  <si>
    <t>[�� ���������], [������� ������������� ��������], [�������-���������],</t>
  </si>
  <si>
    <t>40</t>
  </si>
  <si>
    <t>[�� ���������], [������� ������������� ��������], [������������� �� ������� � ������������ �������������������],</t>
  </si>
  <si>
    <t>41</t>
  </si>
  <si>
    <t>[�� ���������], [������� ������������� ��������], [������� ���������],</t>
  </si>
  <si>
    <t>42</t>
  </si>
  <si>
    <t>[�� ���������], [������� ������������� ��������], [�������],</t>
  </si>
  <si>
    <t>43</t>
  </si>
  <si>
    <t>[�� ���������], [������� ������������� ��������], [�������� �������],</t>
  </si>
  <si>
    <t>44</t>
  </si>
  <si>
    <t>[�� ���������], [������� ������������� ��������], [�����],</t>
  </si>
  <si>
    <t>45</t>
  </si>
  <si>
    <t>[�� ���������], [�������������� ���������� ("�������")], [������������ ����������� ����������],</t>
  </si>
  <si>
    <t>46</t>
  </si>
  <si>
    <t>[�� ���������], [�������������� ���������� ("�������")], [�������������-����������� ����� ������������ �����������������],</t>
  </si>
  <si>
    <t>47</t>
  </si>
  <si>
    <t>[�� ���������], [�������������� ���������� ("�������")], [�������-��������],</t>
  </si>
  <si>
    <t>48</t>
  </si>
  <si>
    <t>[�� ���������], [�������������� ���������� ("�������")], [���������� �������],</t>
  </si>
  <si>
    <t>49</t>
  </si>
  <si>
    <t>[�� ���������], [�������������� ���������� ("�������")], [������],</t>
  </si>
  <si>
    <t>50</t>
  </si>
  <si>
    <t>[�� ���������], [�������������� ���������� ("�������")], [��������],</t>
  </si>
  <si>
    <t>51</t>
  </si>
  <si>
    <t>[�� ���������], [�������������� ���������� ("�������")], [������ �/��������],</t>
  </si>
  <si>
    <t>52</t>
  </si>
  <si>
    <t>[�� ���������], [�������������� ���������� ("�������")], [�����������],</t>
  </si>
  <si>
    <t>53</t>
  </si>
  <si>
    <t>[�� ���������], [�������������� ���������� ("�������")], [������ ����������������� ��������],</t>
  </si>
  <si>
    <t>54</t>
  </si>
  <si>
    <t>[�� ���������], [�������������� ���������� ("�������")], [�������������],</t>
  </si>
  <si>
    <t>�����:</t>
  </si>
  <si>
    <t>���������� ����� ������������ (����������� ������ ����������)</t>
  </si>
  <si>
    <t>�������� �� ���� ����</t>
  </si>
  <si>
    <t>1.2. ������� (�����������) ������ ��������� ��� ����������� � ��������� ������������ ()</t>
  </si>
  <si>
    <t>������������ ��������</t>
  </si>
  <si>
    <t>������� ������ ������� �� ������ ��������� � ����, ���</t>
  </si>
  <si>
    <t>���������� ����������, ���</t>
  </si>
  <si>
    <t>���������� ����</t>
  </si>
  <si>
    <t>�����, ��� (��. 3 � ��.4 � ��.5)</t>
  </si>
  <si>
    <t>1.2. ������� (�����������) ������ ��������� ��� ����������� � ��������� ������������ (226)</t>
  </si>
  <si>
    <t>[������ � ����� ������������ � �������]</t>
  </si>
  <si>
    <t>1.3. ������� (�����������) ���������� ������ ��������� ()</t>
  </si>
  <si>
    <t>����������� ����������, ���������� �������</t>
  </si>
  <si>
    <t>���������� ������ � ��� �� ������ ���������</t>
  </si>
  <si>
    <t>������ ������� (�������) � �����, ���</t>
  </si>
  <si>
    <t>1.3. ������� (�����������) ���������� ������ ��������� (266)</t>
  </si>
  <si>
    <t>[������� �� ������ ��� ��� ��������� ������������������ (����� 266)]</t>
  </si>
  <si>
    <t>1.4. ������� (�����������) ��������� ������� �� ������������ ����������� � ���������� ���� ���������� ���������, � ���� ����������� ����������� ���������� ���������, � ����������� ���� ������������� ������������ ����������� (213)</t>
  </si>
  <si>
    <t>������������ ���������������� ������������� �����</t>
  </si>
  <si>
    <t>������ ���� ��� ������������������� �������, ���</t>
  </si>
  <si>
    <t>C���� ������, ���</t>
  </si>
  <si>
    <t>[������ ����������� ����� ��]</t>
  </si>
  <si>
    <t>[������ ����� ����������� ����������� ��]</t>
  </si>
  <si>
    <t>[������ ������������ ����� ������������� ������������ �����������]</t>
  </si>
  <si>
    <t>2. ������� (�����������) �������� �� ���������� � ���� ������� ��������� ()</t>
  </si>
  <si>
    <t>������ ����� �������, ���</t>
  </si>
  <si>
    <t>���������� ������ � ���</t>
  </si>
  <si>
    <t>����� ����� ������, ��� (��.3 � ��.4)</t>
  </si>
  <si>
    <t>2. ������� (�����������) �������� �� ���������� � ���� ������� ���������</t>
  </si>
  <si>
    <t>3. ������� (�����������) �������� �� ������ �������, ������ � ���� �������� ()</t>
  </si>
  <si>
    <t>��������� ����, ���</t>
  </si>
  <si>
    <t>������ ������, %</t>
  </si>
  <si>
    <t>����� ������������ ������, ����������� ������, ��� (��.3 � ��.4/100)</t>
  </si>
  <si>
    <t>3. ������� (�����������) �������� �� ������ �������, ������ � ���� �������� (291)</t>
  </si>
  <si>
    <t>[������������ �����], [������������ �������� ����� 150 �.�., 8 ������]</t>
  </si>
  <si>
    <t>[������������ �����], [������������ �������� �� 100 �.�., 25 ������]</t>
  </si>
  <si>
    <t>[������ ������ � �����], [������, ������, ������ ������������� �������]</t>
  </si>
  <si>
    <t>[������ ������ � �����], [������, ������� � �����]</t>
  </si>
  <si>
    <t>[����� �� ���������]</t>
  </si>
  <si>
    <t>[��������� �����]</t>
  </si>
  <si>
    <t>3. ������� (�����������) �������� �� ������ �������, ������ � ���� �������� (292;293;295;296)</t>
  </si>
  <si>
    <t>4. ������� (�����������) �������� �� ������������� ������������ ������������</t>
  </si>
  <si>
    <t>5. ������� (�����������) ������ �������� (����� �������� �� ������� �������, �����, �����) ()</t>
  </si>
  <si>
    <t>5. ������� (�����������) ������ �������� (����� �������� �� ������� �������, �����, �����)</t>
  </si>
  <si>
    <t>6. ������� (�����������) �������� �� ������� �������, �����, ����� (226)</t>
  </si>
  <si>
    <t>��� (����������� ���) ���������� �������</t>
  </si>
  <si>
    <t>����������</t>
  </si>
  <si>
    <t>���� �� �������</t>
  </si>
  <si>
    <t>�����, ��� (��. 4 � ��.5)</t>
  </si>
  <si>
    <t>371</t>
  </si>
  <si>
    <t>[������� �� ������� �������, �����, �����] [������� ������������, �������� �������] [226]</t>
  </si>
  <si>
    <t>6. ������� (�����������) �������� �� ������� �������, �����, ����� (227)</t>
  </si>
  <si>
    <t>134</t>
  </si>
  <si>
    <t>[������� �� ������� �������, �����, �����] [�����������, �������� �������] [227]</t>
  </si>
  <si>
    <t>6. ������� (�����������) �������� �� ������� �������, �����, ����� ()</t>
  </si>
  <si>
    <t>6. ������� (�����������) �������� �� ������� �������, �����, ����� (342)</t>
  </si>
  <si>
    <t>[������� �� ������� �������, �����, �����] [�������� ������� ��� �����������] [342] [������, ��.]</t>
  </si>
  <si>
    <t>2022</t>
  </si>
  <si>
    <t>[������� �� ������� �������, �����, �����] [�������� ������� ��� �����������] [342] [�������,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</si>
  <si>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</si>
  <si>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[������� ������� "����������", ��.]</t>
  </si>
  <si>
    <t>[������� �� ������� �������, �����, �����] [�������� ������� ��� �����������] [342] [�������,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</si>
  <si>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[�������� ������ � ����� "�����", ��.]</t>
  </si>
  <si>
    <t>[������� �� ������� �������, �����, �����] [�������� ������� ��� �����������] [342] [��� 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</si>
  <si>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[�������� �������� �� ������� ������ 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</si>
  <si>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[������, ��.]</t>
  </si>
  <si>
    <t>[������� �� ������� �������, �����, �����] [�������� ������� ��� �����������] [342] [����� �����������, (�������), ��.]</t>
  </si>
  <si>
    <t>[������� �� ������� �������, �����, �����] [�������� ������� ��� �����������] [342] [��� ��������,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</si>
  <si>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[�������, ��.]</t>
  </si>
  <si>
    <t>[������� �� ������� �������, �����, �����] [�������� ������� ��� �����������] [342] [���� ���������,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</si>
  <si>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</si>
  <si>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 �����, ��.]</t>
  </si>
  <si>
    <t>[������� �� ������� �������, �����, �����] [�������� ������� ��� �����������] [342] [����� ������������, ����]</t>
  </si>
  <si>
    <t>[������� �� ������� �������, �����, �����] [�������� ������� ��� �����������] [342] [����� �����, ��.]</t>
  </si>
  <si>
    <t>[������� �� ������� �������, �����, �����] [�������� ������� ��� �����������] [342] [��� ������, ��.]</t>
  </si>
  <si>
    <t>[������� �� ������� �������, �����, �����] [�������� ������� ��� �����������] [342] [���� 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</si>
  <si>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[������, ����]</t>
  </si>
  <si>
    <t>[������� �� ������� �������, �����, �����] [�������� ������� ��� �����������] [342] [��� ������������, ��.]</t>
  </si>
  <si>
    <t>[������� �� ������� �������, �����, �����] [�������� ������� ��� �����������] [342] [����� ���������, ��.]</t>
  </si>
  <si>
    <t>142</t>
  </si>
  <si>
    <t>[������� �� ������� �������, �����, �����] [�������� ��� �����������, ����, ��.] [342]</t>
  </si>
  <si>
    <t>6. ������� (�����������) �������� �� ������� �������, �����, ����� (343)</t>
  </si>
  <si>
    <t>314</t>
  </si>
  <si>
    <t>[������� �� ������� �������, �����, �����] [���] [343] [��������� �������, ����]</t>
  </si>
  <si>
    <t>[������� �� ������� �������, �����, �����] [���] [343] [������ ������������� ��-92, ����]</t>
  </si>
  <si>
    <t>[������� �� ������� �������, �����, �����] [���] [343] [������ ������������� ��-95, ����]</t>
  </si>
  <si>
    <t>6. ������� (�����������) �������� �� ������� �������, �����, ����� (344)</t>
  </si>
  <si>
    <t>157</t>
  </si>
  <si>
    <t>[������� �� ������� �������, �����, �����] [������������ �����., ��.] [344]</t>
  </si>
  <si>
    <t>6. ������� (�����������) �������� �� ������� �������, �����, ����� (346)</t>
  </si>
  <si>
    <t>276</t>
  </si>
  <si>
    <t>[������� �� ������� �������, �����, �����] [���� �������� ��� ������ 19 �., ��.] [346]</t>
  </si>
  <si>
    <t>6. ������� (�����������) �������� �� ������� �������, �����, ����� (221)</t>
  </si>
  <si>
    <t>[������� �� ������� �������, �����, �����] [������ ��������� (������ ������������ ������������� �� ������� 2021 ����), �����] [221]</t>
  </si>
  <si>
    <t>2020</t>
  </si>
  <si>
    <t>[������� �� ������� �������, �����, �����] [������ �����(������ ������������ ������������� �� ������� 2021 ����), �����] [221]</t>
  </si>
  <si>
    <t>[������� �� ������� �������, �����, �����] [������  ����� (������ ������������ ������������� �� ������� 2021 ����), �����] [221]</t>
  </si>
  <si>
    <t>[������� �� ������� �������, �����, �����] [�������� ����� �� ����������� ������ ������������ ����������� � ������� ��� ��������-��������, �������] [221]</t>
  </si>
  <si>
    <t>2021</t>
  </si>
  <si>
    <t>171</t>
  </si>
  <si>
    <t>[������� �� ������� �������, �����, �����] [������ ����� ������] [221] [��������, ��.]</t>
  </si>
  <si>
    <t>238</t>
  </si>
  <si>
    <t>[������� �� ������� �������, �����, �����] [������ �� �������������� ��������������� ������� � ���� ��������� � ����� �����, �����] [221]</t>
  </si>
  <si>
    <t>239</t>
  </si>
  <si>
    <t>[������� �� ������� �������, �����, �����] [������ �� �������������� �������, ������������� � ������������� ���������� ���������� �� ������: ���������� �������, ���������� �-�, �. ������� �����, ��. ������, �.6�, �����] [221]</t>
  </si>
  <si>
    <t>279</t>
  </si>
  <si>
    <t>[������� �� ������� �������, �����, �����] [������ �� �������������� �������, ������������� � ������������� ������ ���������� ���������� �� ������: ���������� �������, �. �������, ��. ����������, �. 110, �����] [221]</t>
  </si>
  <si>
    <t>6. ������� (�����������) �������� �� ������� �������, �����, ����� (223)</t>
  </si>
  <si>
    <t>[������� �� ������� �������, �����, �����] [������������� � ������������� �� ������: ���������� �������, �. �������, ��. ����������, �. 110] [223] [������������ ������ �� ������������� 2 ��������� 2022 �., �3]</t>
  </si>
  <si>
    <t>[������� �� ������� �������, �����, �����] [������������� � ������������� �� ������: ���������� �������, �. �������, ��. ����������, �. 110] [223] [������������ ������ �� ������������� 1 ��������� 2022 �., �3]</t>
  </si>
  <si>
    <t>[������� �� ������� �������, �����, �����] [������������� � ������������� �� ������: ���������� �������, �. �������, ��. ����������, �. 110] [223] [������������ ������ �� ��������� ������������� 1 ��������� 2022 �., �3]</t>
  </si>
  <si>
    <t>[������� �� ������� �������, �����, �����] [������������� � ������������� �� ������: ���������� �������, �. �������, ��. ����������, �. 110] [223] [������������ ������ �� ��������� ������������� 2 ��������� 2022 �., �3]</t>
  </si>
  <si>
    <t>[������� �� ������� �������, �����, �����] [������������ ������ �� ��������� ������������� 1 ��������� 2022 �] [223] [������������ ������ �� ��������� ������������� �� ������: ���������� ���, ���������� �-�, �. ��������, ��. ����� ����������, �. 115, �3]</t>
  </si>
  <si>
    <t>[������� �� ������� �������, �����, �����] [������������ ������ �� ��������� ������������� 1 ��������� 2022 �] [223] [������ �� ������������� ����� ��������������� ������� �� ������: ���������� ���, ���������� �-�, ������� ����� �, ������, 6�, �3]</t>
  </si>
  <si>
    <t>[������� �� ������� �������, �����, �����] [������������ ������ �� ��������� ������������� 1 ��������� 2022 �] [223] [������ �� ������������� ����� ��������������� ������� �� ������: ���������� ���, ���������� �-�, �. ��������, ��. ����� ����������, �. 115]</t>
  </si>
  <si>
    <t>[������� �� ������� �������, �����, �����] [������������ ������ �� ��������� ������������� 1 ��������� 2022 �] [223] [������������ ������ �� ��������� ������������� �� ������: ���������� ���, ���������� �-�, ������� ����� �, ������, 6�, �3]</t>
  </si>
  <si>
    <t>[������� �� ������� �������, �����, �����] [������ �� ��������� � �������� ������������� �������� (������ ������������ ������������� �� ������� 2021 ����) �����] [223]</t>
  </si>
  <si>
    <t>184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</si>
  <si>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�� ������: 140514, ���������� �������, ���������� �����, ���. ������� �����, ��. ������, �. 6 "�"; 140600,���������� �������, �. �������, ��. ����������, �. 110 , �����] [223]</t>
  </si>
  <si>
    <t>292</t>
  </si>
  <si>
    <t>[������� �� ������� �������, �����, �����] [������ �� ��������� ������������� 2 ��������� 2022 ���, �3] [223]</t>
  </si>
  <si>
    <t>6. ������� (�����������) �������� �� ������� �������, �����, ����� (225)</t>
  </si>
  <si>
    <t>[������� �� ������� �������, �����, �����] [������ �� ������������ ������������ ��������� (��������) ������������, ����������� ������ � ���, �����] [225]</t>
  </si>
  <si>
    <t>[������� �� ������� �������, �����, �����] [�������� ����� �� ������������ ������������ ������� �������������� �������� ������������, ������� ���������� � ���������� ���������, �����] [225]</t>
  </si>
  <si>
    <t>[������� �� ������� �������, �����, �����] [�������� ����� �� ���������� �������� ����������������� ������ ����������� ������� ��� ����������� ���������, ��������� � �����, ������] [225]</t>
  </si>
  <si>
    <t>[������� �� ������� �������, �����, �����] [����������� ������������ ����������-����������� ��������� "�������-����������", �����] [225]</t>
  </si>
  <si>
    <t>299</t>
  </si>
  <si>
    <t>[������� �� ������� �������, �����, �����] [����������� ������������ ������� ������� ����, �����] [225]</t>
  </si>
  <si>
    <t>[������� �� ������� �������, �����, �����] [������ �� ����������� � �����������, �����] [225]</t>
  </si>
  <si>
    <t>301</t>
  </si>
  <si>
    <t>[������� �� ������� �������, �����, �����] [�������� ����������] [225] [�������� ���������� ����������� �������, ��.]</t>
  </si>
  <si>
    <t>[������� �� ������� �������, �����, �����] [�������� ����������] [225] [�������� ���������� ������� ���������� �������, ��.]</t>
  </si>
  <si>
    <t>[������� �� ������� �������, �����, �����] [�������� ����������] [225] [�������� ���������� ���������� �������, ��.]</t>
  </si>
  <si>
    <t>302</t>
  </si>
  <si>
    <t>[������� �� ������� �������, �����, �����] [�������� ������� ����������, �������� �������] [225]</t>
  </si>
  <si>
    <t>303</t>
  </si>
  <si>
    <t>[������� �� ������� �������, �����, �����] [�������� ����� �� ������������ ������������ ����� ����� �������� ������� � ���, �����] [225]</t>
  </si>
  <si>
    <t>304</t>
  </si>
  <si>
    <t>[������� �� ������� �������, �����, �����] [����������� ������������ ������������ ������������, �����] [225]</t>
  </si>
  <si>
    <t>322</t>
  </si>
  <si>
    <t>[������� �� ������� �������, �����, �����] [������ � ������� ��������� � ��������� ������������� �����] [225] [�������� ����� �� ��������� ������������� �������� ������������� ����� �� ������: ���������� �������, �. �������, ��. ����������, �. 110, ������]</t>
  </si>
  <si>
    <t>[������� �� ������� �������, �����, �����] [������ � ������� ��������� � ��������� ������������� �����] [225] [�������� ����� �� ��������� ������������� �������� ������������� ����� �� ������: ���������� �������, ���������� �����, ���. ������� �����, ��. ������. �.6 "�", ������]</t>
  </si>
  <si>
    <t>337</t>
  </si>
  <si>
    <t>[������� �� ������� �������, �����, �����] [�������� ����� �� �������� ����������� ���������������� ����������� � ������� ���������] [225] [���������� �������� �� ���������� �������� ���������, �� ������: ���������� �������, ���������� �-�, �. ������� �����, ��. ������, �. 6�, �������� �������]</t>
  </si>
  <si>
    <t>[������� �� ������� �������, �����, �����] [�������� ����� �� �������� ����������� ���������������� ����������� � ������� ���������] [225] [��������� ����������� ��������� ����������� (�������� ������) �� ����������, �� ������: ���������� �������, �. �������, ��. ����������, �. 110, �������� �������]</t>
  </si>
  <si>
    <t>[������� �� ������� �������, �����, �����] [�������� ����� �� �������� ����������� ���������������� ����������� � ������� ���������] [225] [��������� ����������� ��������� ����������� (�������� ������) �� ���������� �� ������: ���������� �������, ���������� �-�, �. ������� �����, ��. ������, �. 6�, �������� �������]</t>
  </si>
  <si>
    <t>338</t>
  </si>
  <si>
    <t>[������� �� ������� �������, �����, �����] [������ ����������] [225] [������ Brother MFC-L2700dwr ������ ����-��������� DR-2335, �����]</t>
  </si>
  <si>
    <t>[������� �� ������� �������, �����, �����] [������ ����������] [225] [������ Canon i-Sensys MF411dn ������ �����������, �����]</t>
  </si>
  <si>
    <t>[������� �� ������� �������, �����, �����] [������ ����������] [225] [������ Canon i-Sensys MF411dn ������ ��������� ���������, �����]</t>
  </si>
  <si>
    <t>339</t>
  </si>
  <si>
    <t>[������� �� ������� �������, �����, �����] [������ �� ������ �����] [225] [������ �� ������ ����� �� ������: ���������� �������, �. �������, ��. ����������, �. 110, ���������]</t>
  </si>
  <si>
    <t>[������� �� ������� �������, �����, �����] [������ �� ������ �����] [225] [������ �� ������ ����� �� ������: ���������� �������, ���������� �����, �. ������� �����, ��. ������ �. 6 "�", ���������]</t>
  </si>
  <si>
    <t>351</t>
  </si>
  <si>
    <t>[������� �� ������� �������, �����, �����] [�������� ����� �� �������, ���������� ������� ���������, �������� �������] [225]</t>
  </si>
  <si>
    <t>352</t>
  </si>
  <si>
    <t>[������� �� ������� �������, �����, �����] [�������� ����� �� ��������� ������� ������ � �����������������, �������� �������] [225]</t>
  </si>
  <si>
    <t>[������� �� ������� �������, �����, �����] [�������� ����� �� ������ �������� ������� ���� � ������ ��������� �� ������: ���������� �������, �. �������, ��. ����������, �. 110, �������� �������] [225]</t>
  </si>
  <si>
    <t>362</t>
  </si>
  <si>
    <t>[������� �� ������� �������, �����, �����] [�������� ����� �� ������� �������� �����, �������� �������] [225]</t>
  </si>
  <si>
    <t>363</t>
  </si>
  <si>
    <t>[������� �� ������� �������, �����, �����] [�������� ����� �� ���������� ������� ������������, �������������� �� ���� ����� �������� ������� �� ������: ���������� �������, �. �������, ��. ����������, ��� 110, �������� �������] [225]</t>
  </si>
  <si>
    <t>364</t>
  </si>
  <si>
    <t>[������� �� ������� �������, �����, �����] [�������� ����� �� ������� ����������, �������� �������] [225]</t>
  </si>
  <si>
    <t>365</t>
  </si>
  <si>
    <t>[������� �� ������� �������, �����, �����] [�������� ����� �� ������������ ������� �������� ���������������� �������, �������� �������] [225]</t>
  </si>
  <si>
    <t>366</t>
  </si>
  <si>
    <t>[������� �� ������� �������, �����, �����] [�������� ����� �� ������������ ������� �������� ���������������� �������, �������� �������] [225]</t>
  </si>
  <si>
    <t>286</t>
  </si>
  <si>
    <t>[������� �� ������� �������, �����, �����] [�������� ����� �� ������ �������� ������ � ���������, ����������� ����������������� � ����������� ������� � 2022 �., ��������-���] [226]</t>
  </si>
  <si>
    <t>287</t>
  </si>
  <si>
    <t>[������� �� ������� �������, �����, �����] [�������� ����� ����� ������������ ������������ �� ������ �������� �� 2022 ���, �� ������: ���������� �������, ���������� �����, �. ������� �����, ��. ������, �. 6�, �����] [226]</t>
  </si>
  <si>
    <t>288</t>
  </si>
  <si>
    <t>[������� �� ������� �������, �����, �����] [�������� ����� ����� ������������ ������������ �� ������ �������� �� 2022 ���, �� ������: ���������� �������, �. �������, �����] [226]</t>
  </si>
  <si>
    <t>289</t>
  </si>
  <si>
    <t>[������� �� ������� �������, �����, �����] [������ ������ �� ������: ��, ���������� �����, �. ��������, ��. ����� ����������, �. 115, ���� � 1 (������ �������� �������) 1 ������� 2022 ����, ��������-���] [226]</t>
  </si>
  <si>
    <t>[������� �� ������� �������, �����, �����] [������ �� ����������� �������� � ��������������� ��������� ������ ���� ������ � �������������������� ���� ��������] [226]</t>
  </si>
  <si>
    <t>[������� �� ������� �������, �����, �����] [������ ������, �������� �������] [226]</t>
  </si>
  <si>
    <t>[������� �� ������� �������, �����, �����] [�������� �� ������������� ������� �� ������ ��������� 2022 ����, �����] [226]</t>
  </si>
  <si>
    <t>305</t>
  </si>
  <si>
    <t>[������� �� ������� �������, �����, �����] [�������� ����� �� ���������� ������������� � �������������� ����������� �������� ���������, ��.] [226]</t>
  </si>
  <si>
    <t>306</t>
  </si>
  <si>
    <t>[������� �� ������� �������, �����, �����] [��������������� ������ �� �������������� ��������������� ��������� ��������-����������� ������� ��� �������������, �������] [226]</t>
  </si>
  <si>
    <t>307</t>
  </si>
  <si>
    <t>[������� �� ������� �������, �����, �����] [�� �������� ������ �� ���������� ���������� ���������������� ������������ ������� ��������� ����������� �� ������������ ������ ���������, �������� �������] [226]</t>
  </si>
  <si>
    <t>308</t>
  </si>
  <si>
    <t>[������� �� ������� �������, �����, �����] [��������������� ������ �� �������������� ��������������� ��������� ��������� �� ������ ����� ������������� � ������������, �������] [226]</t>
  </si>
  <si>
    <t>315</t>
  </si>
  <si>
    <t>[������� �� ������� �������, �����, �����] [������ ������ �� ������: ��, ���������� �����, �. ��������, ��. ����� ����������, �. 115, ���� � 1 (������ �������� �������) 2 ������� 2022 ����, �����] [226]</t>
  </si>
  <si>
    <t>316</t>
  </si>
  <si>
    <t>[������� �� ������� �������, �����, �����] [�������� ����� �� �������������� ����� ������������� ����������-������������ �������� (���), �����] [226]</t>
  </si>
  <si>
    <t>323</t>
  </si>
  <si>
    <t>[������� �� ������� �������, �����, �����] [���������� ��������������� ����������� � ������ ����������� �� 2022-2023 ������� ��� � ����������, �����] [226]</t>
  </si>
  <si>
    <t>336</t>
  </si>
  <si>
    <t>[������� �� ������� �������, �����, �����] [�������� ������� ���������������� �������� �� ������������� �� "���������� �������������� ������" � ������� �� "����������� ������ "������ 2.0", ������] [226]</t>
  </si>
  <si>
    <t>[������� �� ������� �������, �����, �����] [���������� ����� �� ��������� �������� �� ������� �������, �������� �������] [226]</t>
  </si>
  <si>
    <t>[������� �� ������� �������, �����, �����] [�������� ����� �� ���������� ���������������-������������ ������������ ��������������� �������� �������� ����������������� �����������, �������� �������] [226]</t>
  </si>
  <si>
    <t>[������� �� ������� �������, �����, �����] [�������� �� ������������� �������, �����] [226]</t>
  </si>
  <si>
    <t>[������� �� ������� �������, �����, �����] [���������� �������������� ������������ ������� �����������] [226] [���������� �������������� ������������ ������� ����������� �� ������: ���������� �������, �. �������, ��. ����������, �. 110, �������]</t>
  </si>
  <si>
    <t>[������� �� ������� �������, �����, �����] [���������� �������������� ������������ ������� �����������] [226] [���������� �������������� ������������ ������� ����������� �� ������: ���������� �������, ���������� �����, �. ������� �����, ��. ������, �. 6 "�", �������]</t>
  </si>
  <si>
    <t>[������� �� ������� �������, �����, �����] [����������� ������������������� ��������� ������������ �������, �������] [226]</t>
  </si>
  <si>
    <t>345</t>
  </si>
  <si>
    <t>[������� �� ������� �������, �����, �����] [��������������� ������ �� ��������� ��������������� ����������������� ����������� "��������� ������������ ��������� ��"  � ������ 278 �����, �������] [226]</t>
  </si>
  <si>
    <t>346</t>
  </si>
  <si>
    <t>[������� �� ������� �������, �����, �����] [������� ���������������� ����� �� ����������� ����������� "������ �������. ������", ������� �����] [226]</t>
  </si>
  <si>
    <t>[������� �� ������� �������, �����, �����] [�������� ����� �� �������������� ����������� ����������� ��������� (����� � �����������) �������������� ������ ��� ��� � ������/��� ����, �������� �������] [226]</t>
  </si>
  <si>
    <t>348</t>
  </si>
  <si>
    <t>[������� �� ������� �������, �����, �����] [�������� ����� �� ���������� ����������������� �������� �� ���������� ���������� ������ �� ����������� ������� � ������������ �������� �����������, �������� �������] [226]</t>
  </si>
  <si>
    <t>349</t>
  </si>
  <si>
    <t>[������� �� ������� �������, �����, �����] [�������� ����� �� ���������� ����������������� �������� �� ���������� ���������� ������ �� ����������� ����������� � ���������, �������� �������] [226]</t>
  </si>
  <si>
    <t>354</t>
  </si>
  <si>
    <t>[������� �� ������� �������, �����, �����] [������ ������ �� ������: ��, ���������� �����, �. ��������, ��. ����� ����������, �. 115, ���� � 1 (������ �������� �������), �����] [226]</t>
  </si>
  <si>
    <t>60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</si>
  <si>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(�����), ������] [227]</t>
  </si>
  <si>
    <t>324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</si>
  <si>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���-���-3507 ��393�� 50]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</si>
  <si>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���-80 �4306��50,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</si>
  <si>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�-150� �4313��50,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</si>
  <si>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DF-244 �8037XE50,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</si>
  <si>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 2705 ��548��150,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</si>
  <si>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���-2752 ��881��50,��������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</si>
  <si>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���-80 �4305��50,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</si>
  <si>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���-82.1 �3569��50,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</si>
  <si>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���-82.1 �3997��50,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</si>
  <si>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 ���-3507 ��199��90,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</si>
  <si>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 ������������ ��������������� ��������������� ����������������� �������� ���-82 ��� 4304 50]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</si>
  <si>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���-80 �4307��50,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</si>
  <si>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DAEWOO-NEXIA �A728MP90,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</si>
  <si>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���-21053 ��209��150,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</si>
  <si>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 322132 ��187��90,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</si>
  <si>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���-52(�� 3609) ��032��50,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</si>
  <si>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���-431410 ��358��50,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</si>
  <si>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��-2626� �3961��50,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</si>
  <si>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���-210930 ��765�� 90, 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</si>
  <si>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�-701 �4323��50, �������� �������]</t>
  </si>
  <si>
    <t>[������� �� ������� �������, �����, �����] [������ �� ����������� ������������ ��������������� ��������������� (�����)] [227] [������ �� ������������� ����������� ��������������� ��������������� ����������������� �������� ���-554(���) ��359��50, �������� �������]</t>
  </si>
  <si>
    <t>6. ������� (�����������) �������� �� ������� �������, �����, ����� (310)</t>
  </si>
  <si>
    <t>67</t>
  </si>
  <si>
    <t>[������� �� ������� �������, �����, �����] [������� ������������, �����] [310]</t>
  </si>
  <si>
    <t>309</t>
  </si>
  <si>
    <t>[������� �� ������� �������, �����, �����] [���������� ��� �������� �������������� ����-������ 2 �, ��.] [310]</t>
  </si>
  <si>
    <t>325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</si>
  <si>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 ��� �������,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</si>
  <si>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 �� 100 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</si>
  <si>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 �� 200 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</si>
  <si>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 ������� ����������� �����������,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</si>
  <si>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 ������� ��� ��������� FANTOM,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</si>
  <si>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[����������� 107,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</si>
  <si>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 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</si>
  <si>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 ��������������,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</si>
  <si>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[�������������� 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</si>
  <si>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[���������������� ������������,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</si>
  <si>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 �������������� �� 2000 � OLLIN,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</si>
  <si>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[���������������� 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</si>
  <si>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 ������� MOSER 1400 MINI �������� 1411-0050,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</si>
  <si>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 �������������� ����� 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</si>
  <si>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</si>
  <si>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[�������������� ����� � �������]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</si>
  <si>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 ��� ������� �����, �����]</t>
  </si>
  <si>
    <t>[������� �� ������� �������, �����, �����] [������������ ��� ������������ ����������� �� ������������� "���������� ��������������� ���������"] [310] [������� ��� ������������ ���� ����������� "������� ��" � ����������������, �����]</t>
  </si>
  <si>
    <t>326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</si>
  <si>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[310] [������ ��������� �������� JTC 1538A,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</si>
  <si>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[310] [����� ����������� �������� 4��. FIT 67475,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</si>
  <si>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[310] [����� ��� ��������� ������ � ��������� ����D��� 0-700 ��� 40045 15123,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</si>
  <si>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[310] [���������� ������� JTC 600x35�� 1010, �����]</t>
  </si>
  <si>
    <t>327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</si>
  <si>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</si>
  <si>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 ��������� �������������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</si>
  <si>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 STABIL, 2 �, Professional 10723-2.0 10723-2.0_z03 STAYER,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</si>
  <si>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 ����������� ELITECK CK 400/90P,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</si>
  <si>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[�������-�������,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</si>
  <si>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 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</si>
  <si>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</si>
  <si>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 ��������� ��������,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</si>
  <si>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</si>
  <si>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 �������������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</si>
  <si>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 ��������� 120�������� 07700,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</si>
  <si>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[������������� ��������,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</si>
  <si>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 ������ ������������� ������ ��-1400-2 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</si>
  <si>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 ��������� ��� 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</si>
  <si>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</si>
  <si>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 ��� ���� ��������,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</si>
  <si>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[������������� �������,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</si>
  <si>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[������������ �����, �����]</t>
  </si>
  <si>
    <t>[������� �� ������� �������, �����, �����] [������������ ��� ���������� ����������������� �������� �� ����������� "�������� ������"] [310] [������� ����������� �������������, �����]</t>
  </si>
  <si>
    <t>68</t>
  </si>
  <si>
    <t>[������� �� ������� �������, �����, �����] [�������� ������-��������� ���������� �� 1 ������� 2022 ����] [343] [������ ������������� ��-92, ����]</t>
  </si>
  <si>
    <t>[������� �� ������� �������, �����, �����] [�������� ������-��������� ���������� �� 1 ������� 2022 ����] [343] [��������� �������, ����]</t>
  </si>
  <si>
    <t>[������� �� ������� �������, �����, �����] [�������� ������-��������� ���������� �� 1 ������� 2022 ����] [343] [������ ������������� ��-95, ����]</t>
  </si>
  <si>
    <t>317</t>
  </si>
  <si>
    <t>[������� �� ������� �������, �����, �����] [�������� ������-��������� ���������� �� 2 ������� 2022 ����] [343] [������ ������������� ��-95, ����]</t>
  </si>
  <si>
    <t>[������� �� ������� �������, �����, �����] [�������� ������-��������� ���������� �� 2 ������� 2022 ����] [343] [������ ������������� ��-92, ����]</t>
  </si>
  <si>
    <t>[������� �� ������� �������, �����, �����] [�������� ������-��������� ���������� �� 2 ������� 2022 ����] [343] [��������� �������, ����]</t>
  </si>
  <si>
    <t>284</t>
  </si>
  <si>
    <t>[������� �� ������� �������, �����, �����] [������������ ���������, ��.] [344]</t>
  </si>
  <si>
    <t>313</t>
  </si>
  <si>
    <t>[������� �� ������� �������, �����, �����] [������������ ���������] [344] [������ ������ (10 �), ��.]</t>
  </si>
  <si>
    <t>[������� �� ������� �������, �����, �����] [������������ ���������] [344] [������� 2��, ��.]</t>
  </si>
  <si>
    <t>[������� �� ������� �������, �����, �����] [������������ ���������] [344] [������-����� 20�40 (2,5�), ��.]</t>
  </si>
  <si>
    <t>[������� �� ������� �������, �����, �����] [������������ ���������] [344] [���������� (40 ��), ��.]</t>
  </si>
  <si>
    <t>[������� �� ������� �������, �����, �����] [������������ ���������] [344] [�������, ��]</t>
  </si>
  <si>
    <t>[������� �� ������� �������, �����, �����] [������������ ���������] [344] [��������� (15��), ��.]</t>
  </si>
  <si>
    <t>[������� �� ������� �������, �����, �����] [������������ ���������] [344] [���������, ��]</t>
  </si>
  <si>
    <t>[������� �� ������� �������, �����, �����] [������������ ���������] [344] [������ ��� 3�4, ����]</t>
  </si>
  <si>
    <t>[������� �� ������� �������, �����, �����] [������������ ���������] [344] [������-����� 16�20 (2,5�), ��.]</t>
  </si>
  <si>
    <t>[������� �� ������� �������, �����, �����] [������������ ���������] [344] [������-������ 6 ��, ��.]</t>
  </si>
  <si>
    <t>[������� �� ������� �������, �����, �����] [������������ ���������] [344] [������ ��������, ��.]</t>
  </si>
  <si>
    <t>[������� �� ������� �������, �����, �����] [������������ ���������] [344] [����������� 1��, ��.]</t>
  </si>
  <si>
    <t>[������� �� ������� �������, �����, �����] [������������ ���������] [344] [������ ��� 3�2,5, ����]</t>
  </si>
  <si>
    <t>[������� �� ������� �������, �����, �����] [������������ ���������] [344] [�������, ��]</t>
  </si>
  <si>
    <t>318</t>
  </si>
  <si>
    <t>[������� �� ������� �������, �����, �����] [������������ ���������] [344] [����� ��� 12�� 2440�1220, �����]</t>
  </si>
  <si>
    <t>[������� �� ������� �������, �����, �����] [������������ ���������] [344] [����� ���-� (���) ������������������ ������, ������ 450��.����� � ������ 100�, �����]</t>
  </si>
  <si>
    <t>[������� �� ������� �������, �����, �����] [������������ ���������] [344] [���������� ����. ����� "�������"(30��.), �����]</t>
  </si>
  <si>
    <t>[������� �� ������� �������, �����, �����] [������������ ���������] [344] [������� ����.��� 3.5�41, �����]</t>
  </si>
  <si>
    <t>[������� �� ������� �������, �����, �����] [������������ ���������] [344] [��������� ����. ��������  ��������� (20��.), �����]</t>
  </si>
  <si>
    <t>[������� �� ������� �������, �����, �����] [������������ ���������] [344] [����������� �������� (8 ����; 1200�600�50 ��), ��������]</t>
  </si>
  <si>
    <t>[������� �� ������� �������, �����, �����] [������������ ���������] [344] [�������� 0,7 ��, ����]</t>
  </si>
  <si>
    <t>[������� �� ������� �������, �����, �����] [������������ ���������] [344] [������ ��� �������� ��� ��������, �����]</t>
  </si>
  <si>
    <t>[������� �� ������� �������, �����, �����] [������������ ���������] [344] [������� ����.��� 3.5�35, �����]</t>
  </si>
  <si>
    <t>[������� �� ������� �������, �����, �����] [������������ ���������] [344] [�������� ������ ����� 2.5 ��, �����]</t>
  </si>
  <si>
    <t>[������� �� ������� �������, �����, �����] [������������ ���������] [344] [����������� ��� ��������, �����]</t>
  </si>
  <si>
    <t>[������� �� ������� �������, �����, �����] [������������ ���������] [344] [������ �������� 14 ��., �����]</t>
  </si>
  <si>
    <t>[������� �� ������� �������, �����, �����] [������������ ���������] [344] [���� ��������� KUDO HOME 50+/�����������/1000 ��, �����]</t>
  </si>
  <si>
    <t>[������� �� ������� �������, �����, �����] [������������ ���������] [344] [����� ���  9�� 2440�1220, �����]</t>
  </si>
  <si>
    <t>[������� �� ������� �������, �����, �����] [������������ ���������] [344] [����� ��� ���������� ��������� 1 ��., �����]</t>
  </si>
  <si>
    <t>[������� �� ������� �������, �����, �����] [������������ ���������] [344] [�����-���� �������������, �����]</t>
  </si>
  <si>
    <t>[������� �� ������� �������, �����, �����] [������������ ���������] [344] [��������� ��������� ������������� 11 �., �����]</t>
  </si>
  <si>
    <t>[������� �� ������� �������, �����, �����] [������������ ���������] [344] [����� �����, 100 ��., �����]</t>
  </si>
  <si>
    <t>[������� �� ������� �������, �����, �����] [������������ ���������] [344] [����� �����, 100 ��]</t>
  </si>
  <si>
    <t>[������� �� ������� �������, �����, �����] [������������ ���������] [344] [����� ������������� / �������� Krafor ��-115 �������, ���������]</t>
  </si>
  <si>
    <t>[������� �� ������� �������, �����, �����] [������������ ���������] [344] [����� ��������� (2 ��), ��������]</t>
  </si>
  <si>
    <t>[������� �� ������� �������, �����, �����] [������������ ���������] [344] [�������������� �����������, 1 �����, 40 �, 4.5 ��, �, 230/400 �, �����]</t>
  </si>
  <si>
    <t>[������� �� ������� �������, �����, �����] [������������ ���������] [344] [���������� �300 "������ (50��), �����]</t>
  </si>
  <si>
    <t>[������� �� ������� �������, �����, �����] [������������ ���������] [344] [������ ������������ Dali ����/0.25 �/, ��.]</t>
  </si>
  <si>
    <t>[������� �� ������� �������, �����, �����] [������������ ���������] [344] [������ ����������� ������� Eco/����� �/14 ��, ��.]</t>
  </si>
  <si>
    <t>[������� �� ������� �������, �����, �����] [������������ ���������] [344] [����� �/���������� �����. OLECOLOR/2 ��/, ��.]</t>
  </si>
  <si>
    <t>[������� �� ������� �������, �����, �����] [������������ ���������] [344] [������� ����� �������� 50�� � 50�, �����]</t>
  </si>
  <si>
    <t>[������� �� ������� �������, �����, �����] [������������ ���������] [344] [����� OSB-3 (���-3) ������������, 9�1250�2500 ��, �����]</t>
  </si>
  <si>
    <t>[������� �� ������� �������, �����, �����] [������������ ���������] [344] [��������� ��������� ������������� ������ (10 �), �����]</t>
  </si>
  <si>
    <t>[������� �� ������� �������, �����, �����] [������������ ���������] [344] [����-������ (5 �.), �����]</t>
  </si>
  <si>
    <t>[������� �� ������� �������, �����, �����] [������������ ���������] [344] [������ ����������� ������� Eco/����� �/14 ��,�����]</t>
  </si>
  <si>
    <t>[������� �� ������� �������, �����, �����] [������������ ���������] [344] [������ ������������ (0.25 �.), �����]</t>
  </si>
  <si>
    <t>[������� �� ������� �������, �����, �����] [������������ ���������] [344] [���� ��������� KOLT Proffessional 70/1000 �., �����]</t>
  </si>
  <si>
    <t>[������� �� ������� �������, �����, �����] [������������ ���������] [344] [��������� ��������� �1.6/�.�./����3282-74/2.5 ��, �����]</t>
  </si>
  <si>
    <t>[������� �� ������� �������, �����, �����] [������������ ���������] [344] [������ �-500/��� 2/������ (50��.)]</t>
  </si>
  <si>
    <t>[������� �� ������� �������, �����, �����] [������������ ���������] [344] [����� �������, �����]</t>
  </si>
  <si>
    <t>[������� �� ������� �������, �����, �����] [������������ ���������] [344] [���� "������ ������ ������ ������ ���������." 400�., �����]</t>
  </si>
  <si>
    <t>[������� �� ������� �������, �����, �����] [������������ ���������] [344] [�������� �����������, ����������, 450 ��, �����, �����]</t>
  </si>
  <si>
    <t>[������� �� ������� �������, �����, �����] [������������ ���������] [344] [���������, 55 ��., �����]</t>
  </si>
  <si>
    <t>[������� �� ������� �������, �����, �����] [������������ ���������] [344] [�������� 40�80 ������, ����]</t>
  </si>
  <si>
    <t>[������� �� ������� �������, �����, �����] [������������ ���������] [344] [���� ������, ����]</t>
  </si>
  <si>
    <t>[������� �� ������� �������, �����, �����] [������������ ���������] [344] [������ ��� �������� ��� ����������, �����]</t>
  </si>
  <si>
    <t>[������� �� ������� �������, �����, �����] [������������ ���������] [344] [���� ��������� 1000 ��., �����]</t>
  </si>
  <si>
    <t>[������� �� ������� �������, �����, �����] [������������ ���������] [344] [���������, ����, 20 ��, ��������, �����]</t>
  </si>
  <si>
    <t>[������� �� ������� �������, �����, �����] [������������ ���������] [344] [�����-����� �������, �� ��������, �����, 1.9 ��., �����]</t>
  </si>
  <si>
    <t>[������� �� ������� �������, �����, �����] [������������ ���������] [344] [��������� ������������� ������/10 �/, ��.]</t>
  </si>
  <si>
    <t>[������� �� ������� �������, �����, �����] [������������ ���������] [344] [����� � ������������, ���������]</t>
  </si>
  <si>
    <t>[������� �� ������� �������, �����, �����] [������������ ���������] [344] [������ �������� 520 ��, �����]</t>
  </si>
  <si>
    <t>[������� �� ������� �������, �����, �����] [������������ ���������] [344] [������� ���, �����]</t>
  </si>
  <si>
    <t>[������� �� ������� �������, �����, �����] [������������ ���������] [344] [�������� ��� �������� (2��), ��������]</t>
  </si>
  <si>
    <t>[������� �� ������� �������, �����, �����] [������������ ���������] [344] [�������� �����������, �������������, 85 ��, �����]</t>
  </si>
  <si>
    <t>[������� �� ������� �������, �����, �����] [������������ ���������] [344] [������-������  6�40, �����]</t>
  </si>
  <si>
    <t>319</t>
  </si>
  <si>
    <t>[������� �� ������� �������, �����, �����] [������������ ���������] [344] [��������� ����. ��������  ���������/20��/, ��.]</t>
  </si>
  <si>
    <t>[������� �� ������� �������, �����, �����] [������������ ���������] [344] [������ ����� 3�1.5/����/���-PRYSMIAN/�����, ��.]</t>
  </si>
  <si>
    <t>[������� �� ������� �������, �����, �����] [������������ ���������] [344] [���������� ����. "������ ClimLife"/30��/���./, ��.]</t>
  </si>
  <si>
    <t>328</t>
  </si>
  <si>
    <t>[������� �� ������� �������, �����, �����] [����������] [344] [����� ������ ��� �������, �����]</t>
  </si>
  <si>
    <t>[������� �� ������� �������, �����, �����] [����������] [344] [����� �����. �110�90, �����]</t>
  </si>
  <si>
    <t>[������� �� ������� �������, �����, �����] [����������] [344] [��������� ������, �����]</t>
  </si>
  <si>
    <t>[������� �� ������� �������, �����, �����] [����������] [344] [��������� ���/�����. 1/2 8*20 ��� ����� (�����. 90 ����.), �����]</t>
  </si>
  <si>
    <t>[������� �� ������� �������, �����, �����] [����������] [344] [���� �������, �����]</t>
  </si>
  <si>
    <t>[������� �� ������� �������, �����, �����] [����������] [344] [�������� � ��������� �40 (������������), �����]</t>
  </si>
  <si>
    <t>[������� �� ������� �������, �����, �����] [����������] [344] [��������� ��� ���� � ������ �������, �����]</t>
  </si>
  <si>
    <t>[������� �� ������� �������, �����, �����] [����������] [344] [�������� �/�������� ����� ������� ��������, �����]</t>
  </si>
  <si>
    <t>[������� �� ������� �������, �����, �����] [����������] [344] [����� ��� ���� 150 ��., �����]</t>
  </si>
  <si>
    <t>[������� �� ������� �������, �����, �����] [����������] [344] [����� ������������� �/�������� ��� �������, �����]</t>
  </si>
  <si>
    <t>[������� �� ������� �������, �����, �����] [����������] [344] [�������� ������ � ��������� (60��), ����]</t>
  </si>
  <si>
    <t>[������� �� ������� �������, �����, �����] [����������] [344] [����-����� 1/2 8*24 ����� �������� 180 ��., �����]</t>
  </si>
  <si>
    <t>[������� �� ������� �������, �����, �����] [����������] [344] [��������� (��������.�������), �������� ������ 7�7, �����]</t>
  </si>
  <si>
    <t>[������� �� ������� �������, �����, �����] [����������] [344] [�������� ����������� ���.(280��.), �����]</t>
  </si>
  <si>
    <t>[������� �� ������� �������, �����, �����] [����������] [344] [����� �20�90 ��, �����]</t>
  </si>
  <si>
    <t>[������� �� ������� �������, �����, �����] [����������] [344] [������ � ����������, �����]</t>
  </si>
  <si>
    <t>[������� �� ������� �������, �����, �����] [����������] [344] [������� ��� �110� � ���������, �����]</t>
  </si>
  <si>
    <t>[������� �� ������� �������, �����, �����] [����������] [344] [�������� ������ � ���������, �����]</t>
  </si>
  <si>
    <t>[������� �� ������� �������, �����, �����] [����������] [344] [��� �������������� (50�), �����]</t>
  </si>
  <si>
    <t>[������� �� ������� �������, �����, �����] [����������] [344] [�������� �/�������� ����� ������ ��������, ������ ����, �������� �������., �����]</t>
  </si>
  <si>
    <t>[������� �� ������� �������, �����, �����] [����������] [344] [��������� ��� ���� �� �������, �����]</t>
  </si>
  <si>
    <t>329</t>
  </si>
  <si>
    <t>[������� �� ������� �������, �����, �����] [�������������] [344] [���� ���� 1/2 � ������� EKF PROxima, �����]</t>
  </si>
  <si>
    <t>[������� �� ������� �������, �����, �����] [�������������] [344] [�����������-��������� ������ ���, ������ 413, � �������, 3 ���������, 0.08-2.5��2 (��.100��.) EKF, �����]</t>
  </si>
  <si>
    <t>[������� �� ������� �������, �����, �����] [�������������] [344] [������ �����(�)-LS 5�4 ��(N, PE)-0,66 ���� (100�) TDM, ����]</t>
  </si>
  <si>
    <t>[������� �� ������� �������, �����, �����] [�������������] [344] [������� 3,5�45 �����������/������,������ ��� ������, �����. (600�) ����, ���������]</t>
  </si>
  <si>
    <t>[������� �� ������� �������, �����, �����] [�������������] [344] [����� ������� � ����� �/� ����� 16� 250� TDM, �����]</t>
  </si>
  <si>
    <t>[������� �� ������� �������, �����, �����] [�������������] [344] [����� 3�1.5 ������, ����]</t>
  </si>
  <si>
    <t>[������� �� ������� �������, �����, �����] [�������������] [344] [�����-� 3�2,5 ���� ������, ����]</t>
  </si>
  <si>
    <t>[������� �� ������� �������, �����, �����] [�������������] [344] [����������� �������������� RESI9 (��) � 25� 1P 6000� SchE R9F12125, �����]</t>
  </si>
  <si>
    <t>[������� �� ������� �������, �����, �����] [�������������] [344] [������-����� 16�16 L2000 ������� ECOLINE IEK, �����]</t>
  </si>
  <si>
    <t>[������� �� ������� �������, �����, �����] [�������������] [344] [�������������� ������ AURA FS 17-13, ����]</t>
  </si>
  <si>
    <t>[������� �� ������� �������, �����, �����] [�������������] [344] [������� 2-� �� ��� 16� 250� �����, ��� ���. ������ � ������. ���. SchE, �����]</t>
  </si>
  <si>
    <t>[������� �� ������� �������, �����, �����] [������ ��-115 ������� �����, ���������] [344]</t>
  </si>
  <si>
    <t>6. ������� (�����������) �������� �� ������� �������, �����, ����� (345)</t>
  </si>
  <si>
    <t>96</t>
  </si>
  <si>
    <t>[������� �� ������� �������, �����, �����] [����������, ��.] [345]</t>
  </si>
  <si>
    <t>355</t>
  </si>
  <si>
    <t>[������� �� ������� �������, �����, �����] [������ ���������] [345] [������������� ��������, �����]</t>
  </si>
  <si>
    <t>[������� �� ������� �������, �����, �����] [������ ���������] [345] [�������� ���������������, ����]</t>
  </si>
  <si>
    <t>[������� �� ������� �������, �����, �����] [������ ���������] [345] [�������� �������� ����, �����]</t>
  </si>
  <si>
    <t>285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</si>
  <si>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����������� � ���������, ��.] [346]</t>
  </si>
  <si>
    <t>[������� �� ������� �������, �����, �����] [�������� �����, ��.] [346]</t>
  </si>
  <si>
    <t>311</t>
  </si>
  <si>
    <t>[������� �� ������� �������, �����, �����] [���� �������� (��� ������) 19 �, ��.] [346]</t>
  </si>
  <si>
    <t>312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</si>
  <si>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[������� 4-40 W,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</si>
  <si>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[�����,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</si>
  <si>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[����� L 40-60,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</si>
  <si>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 ��� �������� 4 ����.,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</si>
  <si>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[�������������� ����������� 2� �������� 25�,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</si>
  <si>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 6 ��,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</si>
  <si>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[����������, ��.]</t>
  </si>
  <si>
    <t>[������� �� ������� �������, �����, �����] [������ ������������ ������ - ������ ��� �������] [346] [����� ��-36, ��.]</t>
  </si>
  <si>
    <t>[������� �� ������� �������, �����, �����] [������������� ������] [346] [����� ��������, ��.]</t>
  </si>
  <si>
    <t>[������� �� ������� �������, �����, �����] [������������� ������] [346] [����� �������� 70 ��, �����]</t>
  </si>
  <si>
    <t>[������� �� ������� �������, �����, �����] [������������� ������] [346] [����� �������� ����� PDR-50-45L, �����]</t>
  </si>
  <si>
    <t>[������� �� ������� �������, �����, �����] [������������� ������] [346] [����� ���. � ������, ��.]</t>
  </si>
  <si>
    <t>[������� �� ������� �������, �����, �����] [������������� ������] [346] [������ ��� ����� 18 �� 10 ��., ��������]</t>
  </si>
  <si>
    <t>[������� �� ������� �������, �����, �����] [������������� ������] [346] [�������, ��.]</t>
  </si>
  <si>
    <t>[������� �� ������� �������, �����, �����] [������������� ������] [346] [������������ ���������� 36W, 3400Lm, 4000K, ������ 29681, �����]</t>
  </si>
  <si>
    <t>[������� �� ������� �������, �����, �����] [������������� ������] [346] [���������� 900 ��.,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</si>
  <si>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 ����� 60 � 15 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</si>
  <si>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 ���������� (3.0 ��; 60 �; ������),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</si>
  <si>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 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</si>
  <si>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������ ������� 12 ������, 300 ��, � ��������,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</si>
  <si>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 ����� 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</si>
  <si>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[���������� TYTAN PROFESSIONAL �co-Cleaner 500��,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</si>
  <si>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 ����������,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</si>
  <si>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  6�160/100 SDS-plus S4 �����,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</si>
  <si>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�������� /48�50/ ���� ����-OSTENDORF,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</si>
  <si>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 ������ ������� ����� 500��,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</si>
  <si>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[����-����,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</si>
  <si>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[��������� ��� ��������� ������,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</si>
  <si>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�/������,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</si>
  <si>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 ������ �����.� ���������� ������������ 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</si>
  <si>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 ������ � �������� 117��, ������ 30��, ������ 7��, �����������, ����������,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</si>
  <si>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���������� (1000 ��; 8 ��; ��� 53) ��� ���������, ��������]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</si>
  <si>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 ����� 80 � 15 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</si>
  <si>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 �� �������� ��������� �������� 900 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</si>
  <si>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[������������� ������� 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</si>
  <si>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 �������� �� ������� (125�2�22 ��),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</si>
  <si>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 �������� �� ����� (150x2x22 ��),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</si>
  <si>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����� �������������,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</si>
  <si>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 �������� 125�2,0�22,2��,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</si>
  <si>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 �/������,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</si>
  <si>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[��������� ��� �����������/������� ���� ������������, 500 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</si>
  <si>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�������������, 80��]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</si>
  <si>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[������������� ����� � ������,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</si>
  <si>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 ����. 40/60 ��; ���� 6��, 230 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</si>
  <si>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 � ���������� ������, 120��, �����]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</si>
  <si>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[������ �/����� 70�36, ��.]</t>
  </si>
  <si>
    <t>[������� �� ������� �������, �����, �����] [������ ������������ ������ - ������������� ������] [346] [��� �� ������ (6�100/160 ��; SDS-plus), �����]</t>
  </si>
  <si>
    <t>331</t>
  </si>
  <si>
    <t>[������� �� ������� �������, �����, �����] [������ ��������] [346] [�������� ����������������,����]</t>
  </si>
  <si>
    <t>[������� �� ������� �������, �����, �����] [������ ��������] [346] [����� ��� ������ 30�/20 ��., ��������]</t>
  </si>
  <si>
    <t>[������� �� ������� �������, �����, �����] [������ ��������] [346] [����� ��� ������ 180� /10��., ��������]</t>
  </si>
  <si>
    <t>[������� �� ������� �������, �����, �����] [������ ��������] [346] [�������� ��� ������, ������ 400 �� �������, �����]</t>
  </si>
  <si>
    <t>[������� �� ������� �������, �����, �����] [������ ��������] [346] [������ �������� ��� ����, ����]</t>
  </si>
  <si>
    <t>[������� �� ������� �������, �����, �����] [������ ��������] [346] [������� ���������� (400 ��), ��������]</t>
  </si>
  <si>
    <t>[������� �� ������� �������, �����, �����] [������ ��������] [346] [��������� �������� JOY��� ��������� �������, 2 ��, 2 ���, 12 �, ��������]</t>
  </si>
  <si>
    <t>[������� �� ������� �������, �����, �����] [������ ��������] [346] [���� ������������� 72% 150 �, �����]</t>
  </si>
  <si>
    <t>[������� �� ������� �������, �����, �����] [������ ��������] [346] [������ �������� ��� ������, ����]</t>
  </si>
  <si>
    <t>[������� �� ������� �������, �����, �����] [������ ��������] [346] [���� ��������� ��� �������� "�������"100�� � �������, �����]</t>
  </si>
  <si>
    <t>[������� �� ������� �������, �����, �����] [������ ��������] [346] [�������� ��� ��������� ����, ����]</t>
  </si>
  <si>
    <t>[������� �� ������� �������, �����, �����] [������ ��������] [346] [�������� ��� ���������� ����, ����]</t>
  </si>
  <si>
    <t>[������� �� ������� �������, �����, �����] [������ ��������] [346] [��������������� ��������, �����]</t>
  </si>
  <si>
    <t>[������� �� ������� �������, �����, �����] [������ ��������] [346] [������� ����������� ��������������� �/�������� (80���50�), �����]</t>
  </si>
  <si>
    <t>[������� �� ������� �������, �����, �����] [������ ��������] [346] [���� ������ ������ 5� � ����������������� ��������, �����]</t>
  </si>
  <si>
    <t>[������� �� ������� �������, �����, �����] [������ ��������] [346] [�������, ����]</t>
  </si>
  <si>
    <t>[������� �� ������� �������, �����, �����] [������ ��������] [346] [�������� ������������� ���������, ����]</t>
  </si>
  <si>
    <t>[������� �� ������� �������, �����, �����] [������ ��������] [346] [�������� ��� ����� ������ � ������, �����]</t>
  </si>
  <si>
    <t>[������� �� ������� �������, �����, �����] [������ ��������] [346] [����� ��� ������ 60�/20 ��., �����]</t>
  </si>
  <si>
    <t>[������� �� ������� �������, �����, �����] [������ ��������] [346] [�������� ���������, ����]</t>
  </si>
  <si>
    <t>332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</si>
  <si>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 ���� 2108-09 ������� ����� ����� ������ ������ ������ ���������,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</si>
  <si>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[������� 2101-07 ������ � 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</si>
  <si>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 ����� ��������� ���-2108-12,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</si>
  <si>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 ���� 2115 14 ��� �������� 742.3711 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</si>
  <si>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 ���� 2108-09 ������� ����� ����� ������ ����� ������ ���������,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</si>
  <si>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 �������� ��������� 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</si>
  <si>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 ���� 2115 14 ��� �������� 743.3711 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</si>
  <si>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 ������� ������� 2101-07,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</si>
  <si>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[������� 2101-07,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</si>
  <si>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 ��������� 2108-099,���,������ 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</si>
  <si>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[���������� ����-�������� �������� �6 20 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</si>
  <si>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[������� 2101-07 ����� � 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</si>
  <si>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[������� ������� ��������� 2101-07,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</si>
  <si>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 � ������������ �������� �����������"] [346] [����� ��� ������� ���� ��� �� ������� ����������� 100 ��, �����]</t>
  </si>
  <si>
    <t>333</t>
  </si>
  <si>
    <t>[������� �� ������� �������, �����, �����] [������������� ������, �����] [346]</t>
  </si>
  <si>
    <t>334</t>
  </si>
  <si>
    <t>[������� �� ������� �������, �����, �����] [�������������] [346] [���������. ���������� �������. IP65 100�� 10000�� 5000�, �����]</t>
  </si>
  <si>
    <t>[������� �� ������� �������, �����, �����] [�������������] [346] [����������� ����������������� ���, �����]</t>
  </si>
  <si>
    <t>[������� �� ������� �������, �����, �����] [�������������] [346] [���������� ��������� ������������ 36W, �����]</t>
  </si>
  <si>
    <t>[������� �� ������� �������, �����, �����] [�������������] [346] [����� �������������� ��-36/765, �����]</t>
  </si>
  <si>
    <t>[������� �� ������� �������, �����, �����] [�������������] [346] [��� �� ������ 6�110�50, �����]</t>
  </si>
  <si>
    <t>335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</si>
  <si>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������ �0 (1200 � 840 ��), �������� 5 ������]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</si>
  <si>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[���������� ��� 2.5 (�����, 10 � 1 �),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</si>
  <si>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���������� ���������� �-150, ����������,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</si>
  <si>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</si>
  <si>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 ���� Diam ���������,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</si>
  <si>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[����������������� ������ 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</si>
  <si>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 ������������ ����������� 20 �.,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</si>
  <si>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�������������� ��������� �������,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</si>
  <si>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����� ��������� ��������� 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</si>
  <si>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 8 �III �������� (����� 35��) ������������, ����� 6 �.,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</si>
  <si>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 1.3�5 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</si>
  <si>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[������������ �������� 180 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</si>
  <si>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[�����+�����,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</si>
  <si>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[�����-������ 3-� ������,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</si>
  <si>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 �������������� ������� ��������� �-150,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</si>
  <si>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[����������� ���� TOPEX 100 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</si>
  <si>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[������������� ����� �-150 �������� 40 ��, �����]</t>
  </si>
  <si>
    <t>[������� �� ������� �������, �����, �����] [��������� ��������� ��� ���������� ����������������� �������� �� ����������� "�������� ������"] [346] [��� ������������� ������������, 40 �, �����]</t>
  </si>
  <si>
    <t>356</t>
  </si>
  <si>
    <t>[������� �� ������� �������, �����, �����] [������� ��� �������� ����������, �����] [346]</t>
  </si>
  <si>
    <t>357</t>
  </si>
  <si>
    <t>[������� �� ������� �������, �����, �����] [������ �������] [346] [������ ����� ������� / ���������������� ��������, �����]</t>
  </si>
  <si>
    <t>[������� �� ������� �������, �����, �����] [������ �������] [346] [������ ����� �������������� ��������, �����]</t>
  </si>
  <si>
    <t>[������� �� ������� �������, �����, �����] [������ �������] [346] [�������� ������, �����]</t>
  </si>
  <si>
    <t>[������� �� ������� �������, �����, �����] [������ �������] [346] [������������ �����, �����]</t>
  </si>
  <si>
    <t>[������� �� ������� �������, �����, �����] [������ �������] [346] [������� � ������� � ������� ���������������� �����������, �����]</t>
  </si>
  <si>
    <t>358</t>
  </si>
  <si>
    <t>[������� �� ������� �������, �����, �����] [����� R134�  (13.6��), �����] [346]</t>
  </si>
  <si>
    <t>359</t>
  </si>
  <si>
    <t>[������� �� ������� �������, �����, �����] [�������� ����� ��� �������] [346] [��� ���-27.416 �������, �����]</t>
  </si>
  <si>
    <t>[������� �� ������� �������, �����, �����] [�������� ����� ��� �������] [346] [���� ���� ��� 2,1�,27,618 � ������, �����]</t>
  </si>
  <si>
    <t>[������� �� ������� �������, �����, �����] [�������� ����� ��� �������] [346] [������ � (�) 2800, �����]</t>
  </si>
  <si>
    <t>[������� �� ������� �������, �����, �����] [�������� ����� ��� �������] [346] [��� ����-03,441, �����]</t>
  </si>
  <si>
    <t>367</t>
  </si>
  <si>
    <t>[������� �� ������� �������, �����, �����] [������ �������, �����] [346]</t>
  </si>
  <si>
    <t>368</t>
  </si>
  <si>
    <t>[������� �� ������� �������, �����, �����] [������] [346] [����� �������� �� �����������, �����]</t>
  </si>
  <si>
    <t>[������� �� ������� �������, �����, �����] [������] [346] [��������� ����� �����������, �����]</t>
  </si>
  <si>
    <t>369</t>
  </si>
  <si>
    <t>[������� �� ������� �������, �����, �����] [���������� ��������, �����] [346]</t>
  </si>
  <si>
    <t>6. ������� (�����������) �������� �� ������� �������, �����, ����� (349)</t>
  </si>
  <si>
    <t>168</t>
  </si>
  <si>
    <t>[������� �� ������� �������, �����, �����] [������ ������� ������., ��.] [349]</t>
  </si>
  <si>
    <t>370</t>
  </si>
  <si>
    <t>[������� �� ������� �������, �����, �����] [�������� �� ������������ �������� (����������) ���������-������������ ����������, ��������������� �������� ������� ��� ������������ �������������������� �������, �������� � ���������� ������������� �����] [310] [������� � ��������� ������������, �������� �������]</t>
  </si>
  <si>
    <t>[������� �� ������� �������, �����, �����] [�������� �� ������������ �������� (����������) ���������-������������ ����������, ��������������� �������� ������� ��� ������������ �������������������� �������, �������� � ���������� ������������� �����] [310] [������� � ��������� ������� �������� � ���������� ��������, �������� �������]</t>
  </si>
  <si>
    <t>[������� �� ������� �������, �����, �����] [�������� �� ������������ �������� (����������) ���������-������������ ����������, ��������������� �������� ������� ��� ������������ �������������������� �������, �������� � ���������� ������������� �����] [310] [������� � ��������� ������� ����������, �������� �������]</t>
  </si>
  <si>
    <t>[������� �� ������� �������, �����, �����] [����������� �������] [342] [���� ������� ������������, ��.]</t>
  </si>
  <si>
    <t>[������� �� ������� �������, �����, �����] [����������� �������] [342] [������ ������� ������������, ��.]</t>
  </si>
  <si>
    <t>[������� �� ������� �������, �����, �����] [����������� �������] [342] [������ ������� ������������, ��.]</t>
  </si>
  <si>
    <t>[������� �� ������� �������, �����, �����] [�������] [342] [��� ���������, ����]</t>
  </si>
  <si>
    <t>[������� �� ������� �������, �����, �����] [�������] [342] [������ ������������, ��.]</t>
  </si>
  <si>
    <t>[������� �� ������� �������, �����, �����] [�������] [342] [��� ��������� 0,2, ����]</t>
  </si>
  <si>
    <t>90</t>
  </si>
  <si>
    <t>[������� �� ������� �������, �����, �����] [��������] [342] [���� �������, ��.]</t>
  </si>
  <si>
    <t>[������� �� ������� �������, �����, �����] [��������] [342] [������ ������, ��.]</t>
  </si>
  <si>
    <t>[������� �� ������� �������, �����, �����] [��������] [342] [�������� ������, ��.]</t>
  </si>
  <si>
    <t>98</t>
  </si>
  <si>
    <t>[������� �� ������� �������, �����, �����] [�������� ��������] [342] [��� ������������, ��.]</t>
  </si>
  <si>
    <t>[������� �� ������� �������, �����, �����] [�������� ��������] [342] [������ 9%, ��.]</t>
  </si>
  <si>
    <t>[������� �� ������� �������, �����, �����] [������������ ������ �� ���������������� (��������-���)] [223]</t>
  </si>
  <si>
    <t>124</t>
  </si>
  <si>
    <t>[������� �� ������� �������, �����, �����] [������������ ������ �� ���������, �����������] [223]</t>
  </si>
  <si>
    <t>[������� �� ������� �������, �����, �����] [������������ ������ �� �������� �������������, �3] [223]</t>
  </si>
  <si>
    <t>[������� �� ������� �������, �����, �����] [��������������, ��������-���] [223]</t>
  </si>
  <si>
    <t>186</t>
  </si>
  <si>
    <t>[������� �� ������� �������, �����, �����] [������������ ������ �� ��������� � �. ������� �� 2022 ���] [223] [������������ ������ �� ��������� 2 ��������� 2022 �, �����������]</t>
  </si>
  <si>
    <t>[������� �� ������� �������, �����, �����] [������������ ������ �� ��������� � �. ������� �� 2022 ���] [223] [������������ ������ �� ��������� 1 ��������� 2022�, �����������]</t>
  </si>
  <si>
    <t>187</t>
  </si>
  <si>
    <t>[������� �� ������� �������, �����, �����] [������������ ������ �� ��������� 1 ��������� 2022 ���] [223] [������������ ������ �� ��������� �� ������: ���������� ���, ���������� �-�, �. ��������, ��. ����� ����������, �. 115, �����������]</t>
  </si>
  <si>
    <t>[������� �� ������� �������, �����, �����] [������������ ������ �� ��������� 1 ��������� 2022 ���] [223] [������������ ������ �� ��������� �� ������: ���������� ���, ���������� �-�, ������� ����� �, ������, 6�, �����������]</t>
  </si>
  <si>
    <t>278</t>
  </si>
  <si>
    <t>[������� �� ������� �������, �����, �����] [������������ ������ �� �������� ������������� �� 1 ��������� 2022 ���] [223] [������������ ������ �� �������� �������������, �3]</t>
  </si>
  <si>
    <t>[������� �� ������� �������, �����, �����] [������������ ������ �� �������� ������������� �� 1 ��������� 2022 ���] [223] [������������ ������ �� �������� ������������� (�������� ������� �� �������� ����), �����������]</t>
  </si>
  <si>
    <t>293</t>
  </si>
  <si>
    <t>[������� �� ������� �������, �����, �����] [������������ ������ �� �������� ������������� �. �������] [223] [������������ ������ �� �������� �������������, �3]</t>
  </si>
  <si>
    <t>[������� �� ������� �������, �����, �����] [������������ ������ �� �������� ������������� �. �������] [223] [������������ ������ �� �������� ������������� , �����������]</t>
  </si>
  <si>
    <t>[������� �� ������� �������, �����, �����] [������������ ������ �� �������� ������������� �. �������] [223] [������������ ������ �� �������� �������������, �����������]</t>
  </si>
  <si>
    <t>294</t>
  </si>
  <si>
    <t>[������� �� ������� �������, �����, �����] [������������ ������ �� ��������� �� 2 ��������� 2022 ����, �����������] [223]</t>
  </si>
  <si>
    <t>372</t>
  </si>
  <si>
    <t>[������� �� ������� �������, �����, �����] [������ �� ���������, ����] [223]</t>
  </si>
  <si>
    <t>1.    ����������� (������) �������� ����������� ����������� �� ������ 120 ������� �� ������������� ������������� ������ ������� ������� ��������</t>
  </si>
  <si>
    <t>1.1. ������ ������� �� ������������� ���������, ������������ � ��������������� ������������� � ����������� � ������</t>
  </si>
  <si>
    <t>������������ �������</t>
  </si>
  <si>
    <t>�� 2023 ��� (�� ������� ���������� ���)</t>
  </si>
  <si>
    <t>�� 2024 ��� (�� ������ ��� ��������� �������)</t>
  </si>
  <si>
    <t>�� 2025 ��� (�� ������ ��� ��������� �������)</t>
  </si>
  <si>
    <t>����������� ����� (��.)</t>
  </si>
  <si>
    <t>������� ����� (�����) �� ������� (���.)</t>
  </si>
  <si>
    <t>����� (���.), (��.4 x ��. 5)</t>
  </si>
  <si>
    <t>����� (���.), (��.7 x ��. 8)</t>
  </si>
  <si>
    <t>����� (���.), (��.10 x ��. 11)</t>
  </si>
  <si>
    <t>������ �� ����� �� ���� ���������</t>
  </si>
  <si>
    <t>2.    ����������� (������) �������� ����������� ����������� �� ������ 130 ������� �� �������� ������� ����� (�����), ����������� ������ ������������� ������ ������� ������� ��������</t>
  </si>
  <si>
    <t>2.1. ������ ������� �� �������� �����, ���������� �����, ���������� ������� ��������� �� ������� ������</t>
  </si>
  <si>
    <t>������ �� ����� �� ����������� (������������ ������) �����������</t>
  </si>
  <si>
    <t>�������� �� ������� ������ "���������� ��������� �», �ѻ, �D�, �Ż</t>
  </si>
  <si>
    <t>�������� �� ������� ������ "�������� ���������� ��������� �»</t>
  </si>
  <si>
    <t>�������� �� ������� ������ "������� (������ � �������� ���������������� ������ (��������))"</t>
  </si>
  <si>
    <t>�������� �� ������� ������ "�������� ���������� ��������� �ѻ</t>
  </si>
  <si>
    <t>�������� �� ������� ������ "�������� ���������������� ������� ��������� ���</t>
  </si>
  <si>
    <t>�������� �� ������� ������ "�������� ����������� ��������� �ѻ, �D�</t>
  </si>
  <si>
    <t>�������� �� ������� ������ "�������� ���������� ��������� �ѻ, �D�</t>
  </si>
  <si>
    <t>2.2. ������ ������� �� �������� ����� (���������� �����) � ������ �������������� ���������������� �������</t>
  </si>
  <si>
    <t>���������� �� ��� - �������� ���������� ������������ �������� ����� (20.02.04 �������� ������������,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</si>
  <si>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(43.01.09 �����, 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</si>
  <si>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(29.01.08 �������� �������� ������������,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</si>
  <si>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(08.01.07 ������ ���������������� 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</si>
  <si>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(43.01.02 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</si>
  <si>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(43.02.14 ����������� 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</si>
  <si>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(43.02.15 ��������� � ������������ 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</si>
  <si>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(23.02.07 ����������� ������������ � ������ ����������, ������ � ��������� 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</si>
  <si>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(09.02.07 �������������� ������� � ����������������,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</si>
  <si>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(35.01.10 �������� ����������� 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</si>
  <si>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(29.01.08 �������� �������� ������������, �����, ���������� ���� � ��� � ��������)</t>
  </si>
  <si>
    <t>���������� �� ��� - �������� ���������� ����������������� �������, �������� (20.01.01 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</si>
  <si>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(08.01.26 ������ �� ������� � ������������ ���������� ������ �������-������������� ���������, �����, �� ����������� ��� � ��� � ���������)</t>
  </si>
  <si>
    <t>14</t>
  </si>
  <si>
    <t>���������� �� ��� - �������� ���������� ����������������� �������, �������� (23.01.17 ������ �� ������� � ������������ 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</si>
  <si>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(43.01.02 ����������, �����, ���������� ���� � ��� � ��������)</t>
  </si>
  <si>
    <t>���������� �� ��� - �������� ���������� ����������������� �������, �������� (35.01.11 ������ ��������������������� ������������,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</si>
  <si>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(35.01.01 ������ �� ������� 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</si>
  <si>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(43.02.10 ������, �����, �� ����������� ��� � ��� � ���������)</t>
  </si>
  <si>
    <t>���������� �� ��������������� �������� ����������������� �������� - �������� ���������������� ���������� �� ���������� �������, ���������� �������� (����������� � ������������� ������������� �������� (���), �����)</t>
  </si>
  <si>
    <t>���������� �� ��� - �������� ���������� ����������������� �������, �������� (09.01.03 ������ �� ��������� �������� 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</si>
  <si>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(15.02.09 ���������� 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</si>
  <si>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(29.01.03 ������� 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</si>
  <si>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(35.01.15 ������������� �� ������� � ������������ ������������������� � �������������������� ������������,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</si>
  <si>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(35.01.14 ������ �� ������������ ������������ � ������� �������-����������� 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</si>
  <si>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(43.02.13 ���������� ��������������� 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</si>
  <si>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 �������� ����� (35.02.16 ������������ � ������ �������������������� ������� � ������������, �����, �� ����������� ��� � ��� � ���������)</t>
  </si>
  <si>
    <t>���������� �� ��� - �������� ���������� ����������������� �������, �������� (15.01.05 ������� (������ � �������� ���������������� ������ (��������), �����, �� ����������� ��� � ��� � ���������)</t>
  </si>
  <si>
    <t>���������� (������������) ���������, ������������ � ��������������� (�������������) �������������</t>
  </si>
  <si>
    <t>2.3.  ������ ������� �� �������� ����� � ������ ������������� ������������ �����������</t>
  </si>
  <si>
    <t>3.    ����������� (������) �������� ����������� ����������� �� ������ 140 �������, ����, ���������, ���������� ������ ������������� ������ ������� ������� ��������</t>
  </si>
  <si>
    <t>3.1. ������ ������� �� �������, �����, ���������, ���������� ������</t>
  </si>
  <si>
    <t>�����������  ������ ����������� (���.)</t>
  </si>
  <si>
    <t>������ �� �������, �����</t>
  </si>
  <si>
    <t>4.    ����������� (������) �������� ����������� ����������� �� ������ 150 �������������� �������� ������������ ������������� ������ ������� ������� ��������</t>
  </si>
  <si>
    <t>4.1. ������ ������� �� ������������� �������� �����������</t>
  </si>
  <si>
    <t>�������� �� ���� ���� �� ����������� ���������� ��������� ��������������� � ����������� �� � ������� ����������� ������� �� I ������� 2022 ����</t>
  </si>
  <si>
    <t>�������� �� ���� ���� �� ���������� ����������� �� ����������������� �������� ����������� ������������������� ����������� ���������� �������</t>
  </si>
  <si>
    <t>�������� �� ����������� ������� �������� �����������</t>
  </si>
  <si>
    <t>�������� �� ����������� ������ ������������ ��������� �������������� �� �������� ����������� (�����������) �������������� ���������� ��������������� ��������������� ����������� ���������� �������</t>
  </si>
  <si>
    <t>�������� �� ���� ���� �� ����������� ������� ����������</t>
  </si>
  <si>
    <t>����� �� ��������� ������������� ��</t>
  </si>
  <si>
    <t>�������� �� ���������� ����� �� ����������� �������� ������������</t>
  </si>
  <si>
    <t>���� ������ (�������������)</t>
  </si>
  <si>
    <t>�������� �� ������������ �������� (����������), ���������������� ������������ ����������� ���������� ������� ���������-������������ ����������, ��������������� �������� ������� ��� ������������ �������������������� �������, �������� � ���������� ������������� ����� (������� �������, �����, �����)</t>
  </si>
  <si>
    <t>5.    ����������� (������) �������� ����������� ����������� �� ������ 180 ������� ������� ������������� ������ ������� ������� ��������</t>
  </si>
  <si>
    <t>5.1. ������ ������ �������</t>
  </si>
  <si>
    <t>5.2 ������ ������, ����������� �����</t>
  </si>
  <si>
    <t>��������� ���� (���.)</t>
  </si>
  <si>
    <t>������ ������ (%)</t>
  </si>
  <si>
    <t>����� ������������ ������, �������-���� ������ (���.) (��. 4 x ��. 5 / 100)</t>
  </si>
  <si>
    <t>����� ������������ ������, �������-���� ������ (���.) (��. 7 x ��. 8 / 100)</t>
  </si>
  <si>
    <t>����� ������������ ������, �������-���� ������ (���.) (��. 10 x ��. 11 / 100)</t>
  </si>
  <si>
    <t>189</t>
  </si>
  <si>
    <t>����� �� �������</t>
  </si>
  <si>
    <t>���������� �� ������������ � �������� ���������� �� 2023 ��� � �������� ������ 2024 - 2025 ����� (������� 2)</t>
  </si>
  <si>
    <t>����� ����������� �����������, ������ (� ��������� �� ���� ������ ����� ������� - 0,00)</t>
  </si>
  <si>
    <t>2023 ���������� ���</t>
  </si>
  <si>
    <t>�������� ������</t>
  </si>
  <si>
    <t>2024 ����</t>
  </si>
  <si>
    <t>2025 ����</t>
  </si>
  <si>
    <t>�������� �� ���������� ����������� ���������� ���������������� �������</t>
  </si>
  <si>
    <t>��������, ��������������� � ������������ � ���. 2 �. 1 ������ 78.1 �� ��(���� ��������)</t>
  </si>
  <si>
    <t>�������� �� ������������� ����������� ��������</t>
  </si>
  <si>
    <t>�������� ������������� ������������ �����������</t>
  </si>
  <si>
    <t>����������� �� �������� ����� (���������� �����) �� ������� ������ � �� ���� ���������� ����� ������������</t>
  </si>
  <si>
    <t>� �.�. �� ������������ ������������ �������������</t>
  </si>
  <si>
    <t>�� ��� ������</t>
  </si>
  <si>
    <t>������ ���</t>
  </si>
  <si>
    <t>������ ���������</t>
  </si>
  <si>
    <t>������� �����������</t>
  </si>
  <si>
    <t>��� ������ ����� (�����)</t>
  </si>
  <si>
    <t>��� ������ ����� (����)</t>
  </si>
  <si>
    <t>����������</t>
  </si>
  <si>
    <t>�������� �����������</t>
  </si>
  <si>
    <t>������</t>
  </si>
  <si>
    <t>������ I ��������� (�������� �����������)</t>
  </si>
  <si>
    <t>�������� (������������� ������)</t>
  </si>
  <si>
    <t>�����������</t>
  </si>
  <si>
    <t>����������</t>
  </si>
  <si>
    <t>��������� ������� �����</t>
  </si>
  <si>
    <t>�������������� ���������� ("�������")</t>
  </si>
  <si>
    <t>������������ ����������� ����������</t>
  </si>
  <si>
    <t>�������������-����������� ����� ������������ �����������������</t>
  </si>
  <si>
    <t>�������-��������</t>
  </si>
  <si>
    <t>���������� �������</t>
  </si>
  <si>
    <t>������</t>
  </si>
  <si>
    <t>��������</t>
  </si>
  <si>
    <t>������ �/��������</t>
  </si>
  <si>
    <t>�����������</t>
  </si>
  <si>
    <t>������ ����������������� ��������</t>
  </si>
  <si>
    <t>�������������</t>
  </si>
  <si>
    <t>��������</t>
  </si>
  <si>
    <t>�����������</t>
  </si>
  <si>
    <t>������� �� ������������ ������������ � ������� ������</t>
  </si>
  <si>
    <t>����������</t>
  </si>
  <si>
    <t>�������-���������</t>
  </si>
  <si>
    <t>������������� �� ������� � ������������ �������������������</t>
  </si>
  <si>
    <t>������� ���������</t>
  </si>
  <si>
    <t>�������</t>
  </si>
  <si>
    <t>�������� �������</t>
  </si>
  <si>
    <t>�����</t>
  </si>
  <si>
    <t>������������ ���������������� ��������</t>
  </si>
  <si>
    <t>������������ ������������ �������������</t>
  </si>
  <si>
    <t>���������� ������� ����������������</t>
  </si>
  <si>
    <t>��������� ������ ������</t>
  </si>
  <si>
    <t>���������� ��������</t>
  </si>
  <si>
    <t>��������� ����� ��</t>
  </si>
  <si>
    <t>���������� �������</t>
  </si>
  <si>
    <t>���������</t>
  </si>
  <si>
    <t>��������� ������</t>
  </si>
  <si>
    <t>���������� �������������</t>
  </si>
  <si>
    <t>������� ���������</t>
  </si>
  <si>
    <t>���������� �� ������</t>
  </si>
  <si>
    <t>������� ������� �� ����������� �����</t>
  </si>
  <si>
    <t>������� �������</t>
  </si>
  <si>
    <t>�������</t>
  </si>
  <si>
    <t>������� �����������</t>
  </si>
  <si>
    <t>���������� �� ��������</t>
  </si>
  <si>
    <t>����������</t>
  </si>
  <si>
    <t>������������</t>
  </si>
  <si>
    <t>����������� ������</t>
  </si>
  <si>
    <t>���������� �����������</t>
  </si>
  <si>
    <t>������������</t>
  </si>
  <si>
    <t>����������� ��������</t>
  </si>
  <si>
    <t>����������� ������������ ���������������� ����������</t>
  </si>
  <si>
    <t>���� ������������ � ���� �  ��  </t>
  </si>
  <si>
    <t>������������ ������������:__________</t>
  </si>
  <si>
    <t>�</t>
  </si>
  <si>
    <t>���</t>
  </si>
  <si>
    <t>������</t>
  </si>
  <si>
    <t>���������/�����������</t>
  </si>
  <si>
    <t>��������� �����������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</si>
</sst>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  <xf numFmtId="0" fontId="32" fillId="34" borderId="32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1">
      <alignment horizontal="left" vertical="center" wrapText="1"/>
    </xf>
    <xf numFmtId="0" fontId="32" fillId="34" borderId="32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rder_right_str" xfId="27"/>
    <cellStyle name="bold_border_left_str" xfId="28"/>
    <cellStyle name="bold_ecp1" xfId="29"/>
    <cellStyle name="bold_ecp2" xfId="30"/>
    <cellStyle name="bold_ecp3" xfId="31"/>
    <cellStyle name="border_bold_right_str" xfId="32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4" t="s">
        <v>0</v>
      </c>
      <c r="B2" s="4"/>
      <c r="C2" s="4"/>
      <c r="D2" s="4"/>
      <c r="E2" s="0"/>
      <c r="F2" s="0"/>
      <c r="G2" s="0"/>
      <c r="H2" s="0"/>
      <c r="I2" s="0"/>
      <c r="J2" s="0"/>
      <c r="K2" s="4" t="s">
        <v>1</v>
      </c>
      <c r="L2" s="4"/>
      <c r="M2" s="4"/>
    </row>
    <row r="3" ht="30" customHeight="1">
      <c r="A3" s="13" t="s">
        <v>2</v>
      </c>
      <c r="B3" s="13"/>
      <c r="C3" s="13"/>
      <c r="D3" s="13"/>
      <c r="E3" s="0"/>
      <c r="F3" s="0"/>
      <c r="G3" s="0"/>
      <c r="H3" s="0"/>
      <c r="I3" s="0"/>
      <c r="J3" s="0"/>
      <c r="K3" s="13" t="s">
        <v>3</v>
      </c>
      <c r="L3" s="13"/>
      <c r="M3" s="13"/>
    </row>
    <row r="4" ht="15" customHeight="1">
      <c r="A4" s="9" t="s">
        <v>4</v>
      </c>
      <c r="B4" s="9"/>
      <c r="C4" s="9"/>
      <c r="D4" s="9"/>
      <c r="E4" s="0"/>
      <c r="F4" s="0"/>
      <c r="G4" s="0"/>
      <c r="H4" s="0"/>
      <c r="I4" s="0"/>
      <c r="J4" s="0"/>
      <c r="K4" s="9" t="s">
        <v>4</v>
      </c>
      <c r="L4" s="9"/>
      <c r="M4" s="9"/>
    </row>
    <row r="5" ht="30" customHeight="1">
      <c r="A5" s="13"/>
      <c r="B5" s="13" t="s">
        <v>5</v>
      </c>
      <c r="C5" s="13"/>
      <c r="D5" s="13"/>
      <c r="E5" s="0"/>
      <c r="F5" s="0"/>
      <c r="G5" s="0"/>
      <c r="H5" s="0"/>
      <c r="I5" s="0"/>
      <c r="J5" s="0"/>
      <c r="K5" s="13"/>
      <c r="L5" s="13" t="s">
        <v>6</v>
      </c>
      <c r="M5" s="13"/>
    </row>
    <row r="6" ht="15" customHeight="1">
      <c r="A6" s="9" t="s">
        <v>7</v>
      </c>
      <c r="B6" s="9" t="s">
        <v>8</v>
      </c>
      <c r="C6" s="9"/>
      <c r="D6" s="9"/>
      <c r="E6" s="0"/>
      <c r="F6" s="0"/>
      <c r="G6" s="0"/>
      <c r="H6" s="0"/>
      <c r="I6" s="0"/>
      <c r="J6" s="0"/>
      <c r="K6" s="9" t="s">
        <v>7</v>
      </c>
      <c r="L6" s="9" t="s">
        <v>8</v>
      </c>
      <c r="M6" s="9"/>
    </row>
    <row r="7" ht="30" customHeight="1">
      <c r="A7" s="6" t="s">
        <v>9</v>
      </c>
      <c r="B7" s="6"/>
      <c r="C7" s="6"/>
      <c r="D7" s="6"/>
      <c r="E7" s="0"/>
      <c r="F7" s="0"/>
      <c r="G7" s="0"/>
      <c r="H7" s="0"/>
      <c r="I7" s="0"/>
      <c r="J7" s="0"/>
      <c r="K7" s="6" t="s">
        <v>9</v>
      </c>
      <c r="L7" s="6"/>
      <c r="M7" s="6"/>
    </row>
    <row r="8" ht="2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10</v>
      </c>
      <c r="L8" s="6"/>
      <c r="M8" s="6"/>
    </row>
    <row r="9" ht="20" customHeight="1">
</row>
    <row r="10" ht="30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30" customHeight="1">
      <c r="A11" s="1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0"/>
      <c r="B12" s="0"/>
      <c r="C12" s="0"/>
      <c r="D12" s="0"/>
      <c r="E12" s="0"/>
      <c r="F12" s="0"/>
      <c r="G12" s="1" t="s">
        <v>13</v>
      </c>
      <c r="H12" s="1"/>
      <c r="I12" s="1"/>
      <c r="J12" s="0"/>
      <c r="K12" s="7" t="s">
        <v>14</v>
      </c>
      <c r="L12" s="10"/>
      <c r="M12" s="10"/>
    </row>
    <row r="13" ht="30" customHeight="1">
      <c r="A13" s="11" t="s">
        <v>15</v>
      </c>
      <c r="B13" s="11"/>
      <c r="C13" s="11"/>
      <c r="D13" s="11"/>
      <c r="E13" s="11" t="s">
        <v>16</v>
      </c>
      <c r="F13" s="11"/>
      <c r="G13" s="11"/>
      <c r="H13" s="11"/>
      <c r="I13" s="11"/>
      <c r="J13" s="11"/>
      <c r="K13" s="7" t="s">
        <v>17</v>
      </c>
      <c r="L13" s="10" t="s">
        <v>18</v>
      </c>
      <c r="M13" s="10"/>
    </row>
    <row r="14" ht="30" customHeight="1">
      <c r="A14" s="11" t="s">
        <v>19</v>
      </c>
      <c r="B14" s="11"/>
      <c r="C14" s="11"/>
      <c r="D14" s="11"/>
      <c r="E14" s="11" t="s">
        <v>20</v>
      </c>
      <c r="F14" s="11"/>
      <c r="G14" s="11"/>
      <c r="H14" s="11"/>
      <c r="I14" s="11"/>
      <c r="J14" s="11"/>
      <c r="K14" s="7" t="s">
        <v>21</v>
      </c>
      <c r="L14" s="10" t="s">
        <v>22</v>
      </c>
      <c r="M14" s="10"/>
    </row>
    <row r="15" ht="30" customHeight="1">
      <c r="A15" s="11" t="s">
        <v>23</v>
      </c>
      <c r="B15" s="11"/>
      <c r="C15" s="11"/>
      <c r="D15" s="11"/>
      <c r="E15" s="11" t="s">
        <v>24</v>
      </c>
      <c r="F15" s="11"/>
      <c r="G15" s="11"/>
      <c r="H15" s="11"/>
      <c r="I15" s="11"/>
      <c r="J15" s="11"/>
      <c r="K15" s="7" t="s">
        <v>25</v>
      </c>
      <c r="L15" s="10" t="s">
        <v>26</v>
      </c>
      <c r="M15" s="10"/>
    </row>
    <row r="16" ht="30" customHeight="1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7" t="s">
        <v>28</v>
      </c>
      <c r="L16" s="10" t="s">
        <v>29</v>
      </c>
      <c r="M16" s="10"/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7" t="s">
        <v>28</v>
      </c>
      <c r="L17" s="10" t="s">
        <v>29</v>
      </c>
      <c r="M17" s="10"/>
    </row>
    <row r="18" ht="15" customHeight="1">
</row>
    <row r="19" ht="20" customHeight="1">
      <c r="A19" s="0"/>
      <c r="B19" s="29" t="s">
        <v>30</v>
      </c>
      <c r="C19" s="29"/>
      <c r="D19" s="29"/>
      <c r="E19" s="29"/>
      <c r="F19" s="29"/>
      <c r="G19" s="29"/>
      <c r="H19" s="0"/>
      <c r="I19" s="29" t="s">
        <v>30</v>
      </c>
      <c r="J19" s="29"/>
      <c r="K19" s="29"/>
      <c r="L19" s="29"/>
      <c r="M19" s="29"/>
    </row>
    <row r="20" ht="20" customHeight="1">
      <c r="A20" s="0"/>
      <c r="B20" s="30" t="s">
        <v>31</v>
      </c>
      <c r="C20" s="30"/>
      <c r="D20" s="30"/>
      <c r="E20" s="30"/>
      <c r="F20" s="30"/>
      <c r="G20" s="30"/>
      <c r="H20" s="0"/>
      <c r="I20" s="30" t="s">
        <v>32</v>
      </c>
      <c r="J20" s="30"/>
      <c r="K20" s="30"/>
      <c r="L20" s="30"/>
      <c r="M20" s="30"/>
    </row>
    <row r="21" ht="20" customHeight="1">
      <c r="A21" s="0"/>
      <c r="B21" s="30" t="s">
        <v>33</v>
      </c>
      <c r="C21" s="30"/>
      <c r="D21" s="30"/>
      <c r="E21" s="30"/>
      <c r="F21" s="30"/>
      <c r="G21" s="30"/>
      <c r="H21" s="0"/>
      <c r="I21" s="30" t="s">
        <v>34</v>
      </c>
      <c r="J21" s="30"/>
      <c r="K21" s="30"/>
      <c r="L21" s="30"/>
      <c r="M21" s="30"/>
    </row>
    <row r="22" ht="20" customHeight="1">
      <c r="A22" s="0"/>
      <c r="B22" s="30" t="s">
        <v>35</v>
      </c>
      <c r="C22" s="30"/>
      <c r="D22" s="30"/>
      <c r="E22" s="30"/>
      <c r="F22" s="30"/>
      <c r="G22" s="30"/>
      <c r="H22" s="0"/>
      <c r="I22" s="30" t="s">
        <v>36</v>
      </c>
      <c r="J22" s="30"/>
      <c r="K22" s="30"/>
      <c r="L22" s="30"/>
      <c r="M22" s="30"/>
    </row>
    <row r="23" ht="20" customHeight="1">
      <c r="A23" s="0"/>
      <c r="B23" s="30" t="s">
        <v>37</v>
      </c>
      <c r="C23" s="30"/>
      <c r="D23" s="30"/>
      <c r="E23" s="30"/>
      <c r="F23" s="30"/>
      <c r="G23" s="30"/>
      <c r="H23" s="0"/>
      <c r="I23" s="30" t="s">
        <v>38</v>
      </c>
      <c r="J23" s="30"/>
      <c r="K23" s="30"/>
      <c r="L23" s="30"/>
      <c r="M23" s="30"/>
    </row>
    <row r="24" ht="20" customHeight="1">
      <c r="A24" s="0"/>
      <c r="B24" s="30" t="s">
        <v>39</v>
      </c>
      <c r="C24" s="30"/>
      <c r="D24" s="30"/>
      <c r="E24" s="30"/>
      <c r="F24" s="30"/>
      <c r="G24" s="30"/>
      <c r="H24" s="0"/>
      <c r="I24" s="30" t="s">
        <v>39</v>
      </c>
      <c r="J24" s="30"/>
      <c r="K24" s="30"/>
      <c r="L24" s="30"/>
      <c r="M24" s="30"/>
    </row>
    <row r="25" ht="20" customHeight="1">
      <c r="A25" s="0"/>
      <c r="B25" s="31" t="s">
        <v>40</v>
      </c>
      <c r="C25" s="31"/>
      <c r="D25" s="31"/>
      <c r="E25" s="31"/>
      <c r="F25" s="31"/>
      <c r="G25" s="31"/>
      <c r="H25" s="0"/>
      <c r="I25" s="31" t="s">
        <v>41</v>
      </c>
      <c r="J25" s="31"/>
      <c r="K25" s="31"/>
      <c r="L25" s="31"/>
      <c r="M25" s="31"/>
    </row>
  </sheetData>
  <sheetProtection password="9A93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G12:I12"/>
    <mergeCell ref="L12:M12"/>
    <mergeCell ref="A13:D13"/>
    <mergeCell ref="E13:J13"/>
    <mergeCell ref="L13:M13"/>
    <mergeCell ref="A14:D14"/>
    <mergeCell ref="E14:J14"/>
    <mergeCell ref="L14:M14"/>
    <mergeCell ref="A15:D15"/>
    <mergeCell ref="E15:J15"/>
    <mergeCell ref="L15:M15"/>
    <mergeCell ref="A16:D16"/>
    <mergeCell ref="E16:J16"/>
    <mergeCell ref="L16:M16"/>
    <mergeCell ref="L17:M17"/>
    <mergeCell ref="B19:G19"/>
    <mergeCell ref="I19:M19"/>
    <mergeCell ref="B20:G20"/>
    <mergeCell ref="I20:M20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47.75" customWidth="1"/>
    <col min="2" max="5" width="22.92" customWidth="1"/>
  </cols>
  <sheetData>
    <row r="1" ht="25" customHeight="1">
      <c r="A1" s="1" t="s">
        <v>1263</v>
      </c>
      <c r="B1" s="1"/>
      <c r="C1" s="1"/>
      <c r="D1" s="1"/>
      <c r="E1" s="1"/>
    </row>
    <row r="2" ht="30" customHeight="1">
      <c r="A2" s="10" t="s">
        <v>1264</v>
      </c>
      <c r="B2" s="10" t="s">
        <v>1265</v>
      </c>
      <c r="C2" s="10" t="s">
        <v>1266</v>
      </c>
      <c r="D2" s="10" t="s">
        <v>1267</v>
      </c>
      <c r="E2" s="10" t="s">
        <v>1268</v>
      </c>
    </row>
    <row r="3" ht="30" customHeight="1">
      <c r="A3" s="14" t="s">
        <v>126</v>
      </c>
      <c r="B3" s="20">
        <v>15</v>
      </c>
      <c r="C3" s="20">
        <v>0</v>
      </c>
      <c r="D3" s="20">
        <v>4000000</v>
      </c>
      <c r="E3" s="20">
        <f>C3-D3</f>
      </c>
    </row>
    <row r="4" ht="30" customHeight="1">
      <c r="A4" s="27" t="s">
        <v>1269</v>
      </c>
      <c r="B4" s="18">
        <v>10</v>
      </c>
      <c r="C4" s="18">
        <v>0</v>
      </c>
      <c r="D4" s="18">
        <v>2663134</v>
      </c>
      <c r="E4" s="18">
        <f>C4-D4</f>
      </c>
    </row>
    <row r="5" ht="30" customHeight="1">
      <c r="A5" s="27" t="s">
        <v>1270</v>
      </c>
      <c r="B5" s="18">
        <v>2</v>
      </c>
      <c r="C5" s="18">
        <v>0</v>
      </c>
      <c r="D5" s="18">
        <v>489375</v>
      </c>
      <c r="E5" s="18">
        <f>C5-D5</f>
      </c>
    </row>
    <row r="6" ht="30" customHeight="1">
      <c r="A6" s="27" t="s">
        <v>1271</v>
      </c>
      <c r="B6" s="18">
        <v>1</v>
      </c>
      <c r="C6" s="18">
        <v>0</v>
      </c>
      <c r="D6" s="18">
        <v>311400</v>
      </c>
      <c r="E6" s="18">
        <f>C6-D6</f>
      </c>
    </row>
    <row r="7" ht="30" customHeight="1">
      <c r="A7" s="27" t="s">
        <v>1272</v>
      </c>
      <c r="B7" s="18">
        <v>0</v>
      </c>
      <c r="C7" s="18">
        <v>0</v>
      </c>
      <c r="D7" s="18">
        <v>54060</v>
      </c>
      <c r="E7" s="18">
        <f>C7-D7</f>
      </c>
    </row>
    <row r="8" ht="30" customHeight="1">
      <c r="A8" s="27" t="s">
        <v>1273</v>
      </c>
      <c r="B8" s="18"/>
      <c r="C8" s="18">
        <v>0</v>
      </c>
      <c r="D8" s="18">
        <v>101220</v>
      </c>
      <c r="E8" s="18">
        <f>C8-D8</f>
      </c>
    </row>
    <row r="9" ht="30" customHeight="1">
      <c r="A9" s="27" t="s">
        <v>1274</v>
      </c>
      <c r="B9" s="18"/>
      <c r="C9" s="18">
        <v>0</v>
      </c>
      <c r="D9" s="18">
        <v>116403</v>
      </c>
      <c r="E9" s="18">
        <f>C9-D9</f>
      </c>
    </row>
    <row r="10" ht="30" customHeight="1">
      <c r="A10" s="27" t="s">
        <v>1275</v>
      </c>
      <c r="B10" s="18">
        <v>2</v>
      </c>
      <c r="C10" s="18">
        <v>0</v>
      </c>
      <c r="D10" s="18">
        <v>264408</v>
      </c>
      <c r="E10" s="18">
        <f>C10-D10</f>
      </c>
    </row>
    <row r="11" ht="30" customHeight="1">
      <c r="A11" s="14" t="s">
        <v>1276</v>
      </c>
      <c r="B11" s="20">
        <v>80</v>
      </c>
      <c r="C11" s="20">
        <v>0</v>
      </c>
      <c r="D11" s="20">
        <v>63427134.68</v>
      </c>
      <c r="E11" s="20">
        <f>C11-D11</f>
      </c>
    </row>
    <row r="12" ht="30" customHeight="1">
      <c r="A12" s="27" t="s">
        <v>1277</v>
      </c>
      <c r="B12" s="18">
        <v>1</v>
      </c>
      <c r="C12" s="18">
        <v>0</v>
      </c>
      <c r="D12" s="18">
        <v>545082</v>
      </c>
      <c r="E12" s="18">
        <f>C12-D12</f>
      </c>
    </row>
    <row r="13" ht="30" customHeight="1">
      <c r="A13" s="27" t="s">
        <v>1278</v>
      </c>
      <c r="B13" s="18">
        <v>1</v>
      </c>
      <c r="C13" s="18">
        <v>0</v>
      </c>
      <c r="D13" s="18">
        <v>545082</v>
      </c>
      <c r="E13" s="18">
        <f>C13-D13</f>
      </c>
    </row>
    <row r="14" ht="30" customHeight="1">
      <c r="A14" s="27" t="s">
        <v>1279</v>
      </c>
      <c r="B14" s="18">
        <v>2</v>
      </c>
      <c r="C14" s="18">
        <v>0</v>
      </c>
      <c r="D14" s="18">
        <v>1090152</v>
      </c>
      <c r="E14" s="18">
        <f>C14-D14</f>
      </c>
    </row>
    <row r="15" ht="30" customHeight="1">
      <c r="A15" s="27" t="s">
        <v>1280</v>
      </c>
      <c r="B15" s="18">
        <v>2</v>
      </c>
      <c r="C15" s="18">
        <v>0</v>
      </c>
      <c r="D15" s="18">
        <v>1090164</v>
      </c>
      <c r="E15" s="18">
        <f>C15-D15</f>
      </c>
    </row>
    <row r="16" ht="30" customHeight="1">
      <c r="A16" s="27" t="s">
        <v>1281</v>
      </c>
      <c r="B16" s="18">
        <v>1</v>
      </c>
      <c r="C16" s="18">
        <v>0</v>
      </c>
      <c r="D16" s="18">
        <v>393876</v>
      </c>
      <c r="E16" s="18">
        <f>C16-D16</f>
      </c>
    </row>
    <row r="17" ht="30" customHeight="1">
      <c r="A17" s="27" t="s">
        <v>1282</v>
      </c>
      <c r="B17" s="18">
        <v>1</v>
      </c>
      <c r="C17" s="18">
        <v>0</v>
      </c>
      <c r="D17" s="18">
        <v>722767.5</v>
      </c>
      <c r="E17" s="18">
        <f>C17-D17</f>
      </c>
    </row>
    <row r="18" ht="30" customHeight="1">
      <c r="A18" s="27" t="s">
        <v>1283</v>
      </c>
      <c r="B18" s="18">
        <v>1</v>
      </c>
      <c r="C18" s="18">
        <v>0</v>
      </c>
      <c r="D18" s="18">
        <v>425370</v>
      </c>
      <c r="E18" s="18">
        <f>C18-D18</f>
      </c>
    </row>
    <row r="19" ht="30" customHeight="1">
      <c r="A19" s="27" t="s">
        <v>1284</v>
      </c>
      <c r="B19" s="18">
        <v>3</v>
      </c>
      <c r="C19" s="18">
        <v>0</v>
      </c>
      <c r="D19" s="18">
        <v>2327787</v>
      </c>
      <c r="E19" s="18">
        <f>C19-D19</f>
      </c>
    </row>
    <row r="20" ht="30" customHeight="1">
      <c r="A20" s="27" t="s">
        <v>1285</v>
      </c>
      <c r="B20" s="18">
        <v>17</v>
      </c>
      <c r="C20" s="18">
        <v>0</v>
      </c>
      <c r="D20" s="18">
        <v>11320025.52</v>
      </c>
      <c r="E20" s="18">
        <f>C20-D20</f>
      </c>
    </row>
    <row r="21" ht="30" customHeight="1">
      <c r="A21" s="27" t="s">
        <v>1286</v>
      </c>
      <c r="B21" s="18">
        <v>51</v>
      </c>
      <c r="C21" s="18">
        <v>0</v>
      </c>
      <c r="D21" s="18">
        <v>44966828.66</v>
      </c>
      <c r="E21" s="18">
        <f>C21-D21</f>
      </c>
    </row>
    <row r="22" ht="30" customHeight="1">
      <c r="A22" s="14" t="s">
        <v>128</v>
      </c>
      <c r="B22" s="20">
        <v>32</v>
      </c>
      <c r="C22" s="20">
        <v>0</v>
      </c>
      <c r="D22" s="20">
        <v>10090578.59</v>
      </c>
      <c r="E22" s="20">
        <f>C22-D22</f>
      </c>
    </row>
    <row r="23" ht="30" customHeight="1">
      <c r="A23" s="27" t="s">
        <v>1287</v>
      </c>
      <c r="B23" s="18">
        <v>2</v>
      </c>
      <c r="C23" s="18">
        <v>0</v>
      </c>
      <c r="D23" s="18">
        <v>708600</v>
      </c>
      <c r="E23" s="18">
        <f>C23-D23</f>
      </c>
    </row>
    <row r="24" ht="30" customHeight="1">
      <c r="A24" s="27" t="s">
        <v>1288</v>
      </c>
      <c r="B24" s="18">
        <v>1</v>
      </c>
      <c r="C24" s="18">
        <v>0</v>
      </c>
      <c r="D24" s="18">
        <v>383400</v>
      </c>
      <c r="E24" s="18">
        <f>C24-D24</f>
      </c>
    </row>
    <row r="25" ht="30" customHeight="1">
      <c r="A25" s="27" t="s">
        <v>1289</v>
      </c>
      <c r="B25" s="18">
        <v>12</v>
      </c>
      <c r="C25" s="18">
        <v>0</v>
      </c>
      <c r="D25" s="18">
        <v>3354476.87</v>
      </c>
      <c r="E25" s="18">
        <f>C25-D25</f>
      </c>
    </row>
    <row r="26" ht="30" customHeight="1">
      <c r="A26" s="27" t="s">
        <v>1289</v>
      </c>
      <c r="B26" s="18">
        <v>1</v>
      </c>
      <c r="C26" s="18">
        <v>0</v>
      </c>
      <c r="D26" s="18">
        <v>511200</v>
      </c>
      <c r="E26" s="18">
        <f>C26-D26</f>
      </c>
    </row>
    <row r="27" ht="30" customHeight="1">
      <c r="A27" s="27" t="s">
        <v>1290</v>
      </c>
      <c r="B27" s="18"/>
      <c r="C27" s="18">
        <v>0</v>
      </c>
      <c r="D27" s="18">
        <v>96276</v>
      </c>
      <c r="E27" s="18">
        <f>C27-D27</f>
      </c>
    </row>
    <row r="28" ht="30" customHeight="1">
      <c r="A28" s="27" t="s">
        <v>1291</v>
      </c>
      <c r="B28" s="18">
        <v>1</v>
      </c>
      <c r="C28" s="18">
        <v>0</v>
      </c>
      <c r="D28" s="18">
        <v>391650</v>
      </c>
      <c r="E28" s="18">
        <f>C28-D28</f>
      </c>
    </row>
    <row r="29" ht="30" customHeight="1">
      <c r="A29" s="27" t="s">
        <v>1292</v>
      </c>
      <c r="B29" s="18">
        <v>1</v>
      </c>
      <c r="C29" s="18">
        <v>0</v>
      </c>
      <c r="D29" s="18">
        <v>722880</v>
      </c>
      <c r="E29" s="18">
        <f>C29-D29</f>
      </c>
    </row>
    <row r="30" ht="30" customHeight="1">
      <c r="A30" s="27" t="s">
        <v>1293</v>
      </c>
      <c r="B30" s="18">
        <v>1</v>
      </c>
      <c r="C30" s="18">
        <v>0</v>
      </c>
      <c r="D30" s="18">
        <v>371790</v>
      </c>
      <c r="E30" s="18">
        <f>C30-D30</f>
      </c>
    </row>
    <row r="31" ht="30" customHeight="1">
      <c r="A31" s="27" t="s">
        <v>1294</v>
      </c>
      <c r="B31" s="18">
        <v>1</v>
      </c>
      <c r="C31" s="18">
        <v>0</v>
      </c>
      <c r="D31" s="18">
        <v>391650</v>
      </c>
      <c r="E31" s="18">
        <f>C31-D31</f>
      </c>
    </row>
    <row r="32" ht="30" customHeight="1">
      <c r="A32" s="27" t="s">
        <v>1295</v>
      </c>
      <c r="B32" s="18">
        <v>5</v>
      </c>
      <c r="C32" s="18">
        <v>0</v>
      </c>
      <c r="D32" s="18">
        <v>1178000.4</v>
      </c>
      <c r="E32" s="18">
        <f>C32-D32</f>
      </c>
    </row>
    <row r="33" ht="30" customHeight="1">
      <c r="A33" s="27" t="s">
        <v>1296</v>
      </c>
      <c r="B33" s="18">
        <v>7</v>
      </c>
      <c r="C33" s="18">
        <v>0</v>
      </c>
      <c r="D33" s="18">
        <v>1980655.32</v>
      </c>
      <c r="E33" s="18">
        <f>C33-D33</f>
      </c>
    </row>
    <row r="34" ht="30" customHeight="1">
      <c r="A34" s="14" t="s">
        <v>120</v>
      </c>
      <c r="B34" s="20">
        <v>23</v>
      </c>
      <c r="C34" s="20">
        <v>0</v>
      </c>
      <c r="D34" s="20">
        <v>13708219.41</v>
      </c>
      <c r="E34" s="20">
        <f>C34-D34</f>
      </c>
    </row>
    <row r="35" ht="30" customHeight="1">
      <c r="A35" s="27" t="s">
        <v>1297</v>
      </c>
      <c r="B35" s="18">
        <v>1</v>
      </c>
      <c r="C35" s="18">
        <v>0</v>
      </c>
      <c r="D35" s="18">
        <v>676500</v>
      </c>
      <c r="E35" s="18">
        <f>C35-D35</f>
      </c>
    </row>
    <row r="36" ht="30" customHeight="1">
      <c r="A36" s="27" t="s">
        <v>1298</v>
      </c>
      <c r="B36" s="18">
        <v>1</v>
      </c>
      <c r="C36" s="18">
        <v>0</v>
      </c>
      <c r="D36" s="18">
        <v>839266.8</v>
      </c>
      <c r="E36" s="18">
        <f>C36-D36</f>
      </c>
    </row>
    <row r="37" ht="30" customHeight="1">
      <c r="A37" s="27" t="s">
        <v>1299</v>
      </c>
      <c r="B37" s="18">
        <v>1</v>
      </c>
      <c r="C37" s="18">
        <v>0</v>
      </c>
      <c r="D37" s="18">
        <v>556494</v>
      </c>
      <c r="E37" s="18">
        <f>C37-D37</f>
      </c>
    </row>
    <row r="38" ht="30" customHeight="1">
      <c r="A38" s="27" t="s">
        <v>1300</v>
      </c>
      <c r="B38" s="18">
        <v>1</v>
      </c>
      <c r="C38" s="18">
        <v>0</v>
      </c>
      <c r="D38" s="18">
        <v>753692.48</v>
      </c>
      <c r="E38" s="18">
        <f>C38-D38</f>
      </c>
    </row>
    <row r="39" ht="30" customHeight="1">
      <c r="A39" s="27" t="s">
        <v>1301</v>
      </c>
      <c r="B39" s="18">
        <v>1</v>
      </c>
      <c r="C39" s="18">
        <v>0</v>
      </c>
      <c r="D39" s="18">
        <v>1304980.24</v>
      </c>
      <c r="E39" s="18">
        <f>C39-D39</f>
      </c>
    </row>
    <row r="40" ht="30" customHeight="1">
      <c r="A40" s="27" t="s">
        <v>1302</v>
      </c>
      <c r="B40" s="18">
        <v>1</v>
      </c>
      <c r="C40" s="18">
        <v>0</v>
      </c>
      <c r="D40" s="18">
        <v>452124</v>
      </c>
      <c r="E40" s="18">
        <f>C40-D40</f>
      </c>
    </row>
    <row r="41" ht="30" customHeight="1">
      <c r="A41" s="27" t="s">
        <v>1303</v>
      </c>
      <c r="B41" s="18">
        <v>1</v>
      </c>
      <c r="C41" s="18">
        <v>0</v>
      </c>
      <c r="D41" s="18">
        <v>366510</v>
      </c>
      <c r="E41" s="18">
        <f>C41-D41</f>
      </c>
    </row>
    <row r="42" ht="30" customHeight="1">
      <c r="A42" s="27" t="s">
        <v>1304</v>
      </c>
      <c r="B42" s="18">
        <v>2</v>
      </c>
      <c r="C42" s="18">
        <v>0</v>
      </c>
      <c r="D42" s="18">
        <v>554832</v>
      </c>
      <c r="E42" s="18">
        <f>C42-D42</f>
      </c>
    </row>
    <row r="43" ht="30" customHeight="1">
      <c r="A43" s="27" t="s">
        <v>1305</v>
      </c>
      <c r="B43" s="18">
        <v>1</v>
      </c>
      <c r="C43" s="18">
        <v>0</v>
      </c>
      <c r="D43" s="18">
        <v>549015</v>
      </c>
      <c r="E43" s="18">
        <f>C43-D43</f>
      </c>
    </row>
    <row r="44" ht="30" customHeight="1">
      <c r="A44" s="27" t="s">
        <v>1306</v>
      </c>
      <c r="B44" s="18">
        <v>2</v>
      </c>
      <c r="C44" s="18">
        <v>0</v>
      </c>
      <c r="D44" s="18">
        <v>809304</v>
      </c>
      <c r="E44" s="18">
        <f>C44-D44</f>
      </c>
    </row>
    <row r="45" ht="30" customHeight="1">
      <c r="A45" s="27" t="s">
        <v>1307</v>
      </c>
      <c r="B45" s="18">
        <v>3</v>
      </c>
      <c r="C45" s="18">
        <v>0</v>
      </c>
      <c r="D45" s="18">
        <v>2263267.95</v>
      </c>
      <c r="E45" s="18">
        <f>C45-D45</f>
      </c>
    </row>
    <row r="46" ht="30" customHeight="1">
      <c r="A46" s="27" t="s">
        <v>1308</v>
      </c>
      <c r="B46" s="18">
        <v>1</v>
      </c>
      <c r="C46" s="18">
        <v>0</v>
      </c>
      <c r="D46" s="18">
        <v>709687.56</v>
      </c>
      <c r="E46" s="18">
        <f>C46-D46</f>
      </c>
    </row>
    <row r="47" ht="30" customHeight="1">
      <c r="A47" s="27" t="s">
        <v>1309</v>
      </c>
      <c r="B47" s="18">
        <v>1</v>
      </c>
      <c r="C47" s="18">
        <v>0</v>
      </c>
      <c r="D47" s="18">
        <v>544102.56</v>
      </c>
      <c r="E47" s="18">
        <f>C47-D47</f>
      </c>
    </row>
    <row r="48" ht="30" customHeight="1">
      <c r="A48" s="27" t="s">
        <v>1310</v>
      </c>
      <c r="B48" s="18">
        <v>1</v>
      </c>
      <c r="C48" s="18">
        <v>0</v>
      </c>
      <c r="D48" s="18">
        <v>574027.56</v>
      </c>
      <c r="E48" s="18">
        <f>C48-D48</f>
      </c>
    </row>
    <row r="49" ht="30" customHeight="1">
      <c r="A49" s="27" t="s">
        <v>1311</v>
      </c>
      <c r="B49" s="18">
        <v>.5</v>
      </c>
      <c r="C49" s="18">
        <v>0</v>
      </c>
      <c r="D49" s="18">
        <v>75150</v>
      </c>
      <c r="E49" s="18">
        <f>C49-D49</f>
      </c>
    </row>
    <row r="50" ht="30" customHeight="1">
      <c r="A50" s="27" t="s">
        <v>1312</v>
      </c>
      <c r="B50" s="18">
        <v>1</v>
      </c>
      <c r="C50" s="18">
        <v>0</v>
      </c>
      <c r="D50" s="18">
        <v>528885</v>
      </c>
      <c r="E50" s="18">
        <f>C50-D50</f>
      </c>
    </row>
    <row r="51" ht="30" customHeight="1">
      <c r="A51" s="27" t="s">
        <v>1313</v>
      </c>
      <c r="B51" s="18">
        <v>1</v>
      </c>
      <c r="C51" s="18">
        <v>0</v>
      </c>
      <c r="D51" s="18">
        <v>709687.56</v>
      </c>
      <c r="E51" s="18">
        <f>C51-D51</f>
      </c>
    </row>
    <row r="52" ht="30" customHeight="1">
      <c r="A52" s="27" t="s">
        <v>1314</v>
      </c>
      <c r="B52" s="18">
        <v>1</v>
      </c>
      <c r="C52" s="18">
        <v>0</v>
      </c>
      <c r="D52" s="18">
        <v>555750</v>
      </c>
      <c r="E52" s="18">
        <f>C52-D52</f>
      </c>
    </row>
    <row r="53" ht="30" customHeight="1">
      <c r="A53" s="27" t="s">
        <v>1315</v>
      </c>
      <c r="B53" s="18">
        <v>1</v>
      </c>
      <c r="C53" s="18">
        <v>0</v>
      </c>
      <c r="D53" s="18">
        <v>706690.2</v>
      </c>
      <c r="E53" s="18">
        <f>C53-D53</f>
      </c>
    </row>
    <row r="54" ht="30" customHeight="1">
      <c r="A54" s="27" t="s">
        <v>1316</v>
      </c>
      <c r="B54" s="18">
        <v>.5</v>
      </c>
      <c r="C54" s="18">
        <v>0</v>
      </c>
      <c r="D54" s="18">
        <v>178252.5</v>
      </c>
      <c r="E54" s="18">
        <f>C54-D54</f>
      </c>
    </row>
    <row r="55" ht="30" customHeight="1">
      <c r="A55" s="14" t="s">
        <v>130</v>
      </c>
      <c r="B55" s="20">
        <v>2</v>
      </c>
      <c r="C55" s="20">
        <v>0</v>
      </c>
      <c r="D55" s="20">
        <v>1072977.42</v>
      </c>
      <c r="E55" s="20">
        <f>C55-D55</f>
      </c>
    </row>
    <row r="56" ht="30" customHeight="1">
      <c r="A56" s="27" t="s">
        <v>1317</v>
      </c>
      <c r="B56" s="18">
        <v>1</v>
      </c>
      <c r="C56" s="18">
        <v>0</v>
      </c>
      <c r="D56" s="18">
        <v>550189.86</v>
      </c>
      <c r="E56" s="18">
        <f>C56-D56</f>
      </c>
    </row>
    <row r="57" ht="30" customHeight="1">
      <c r="A57" s="27" t="s">
        <v>1318</v>
      </c>
      <c r="B57" s="18">
        <v>1</v>
      </c>
      <c r="C57" s="18">
        <v>0</v>
      </c>
      <c r="D57" s="18">
        <v>522787.56</v>
      </c>
      <c r="E57" s="18">
        <f>C57-D57</f>
      </c>
    </row>
    <row r="58" ht="30" customHeight="1">
      <c r="A58" s="14" t="s">
        <v>1319</v>
      </c>
      <c r="B58" s="20">
        <v>8</v>
      </c>
      <c r="C58" s="20">
        <v>0</v>
      </c>
      <c r="D58" s="20">
        <v>10231129.08</v>
      </c>
      <c r="E58" s="20">
        <f>C58-D58</f>
      </c>
    </row>
    <row r="59" ht="30" customHeight="1">
      <c r="A59" s="27" t="s">
        <v>3</v>
      </c>
      <c r="B59" s="18">
        <v>1</v>
      </c>
      <c r="C59" s="18">
        <v>0</v>
      </c>
      <c r="D59" s="18">
        <v>1478822.4</v>
      </c>
      <c r="E59" s="18">
        <f>C59-D59</f>
      </c>
    </row>
    <row r="60" ht="30" customHeight="1">
      <c r="A60" s="27" t="s">
        <v>1320</v>
      </c>
      <c r="B60" s="18">
        <v>7</v>
      </c>
      <c r="C60" s="18">
        <v>0</v>
      </c>
      <c r="D60" s="18">
        <v>8752306.68</v>
      </c>
      <c r="E60" s="18">
        <f>C60-D60</f>
      </c>
    </row>
  </sheetData>
  <sheetProtection password="9A93" sheet="1" objects="1" scenarios="1"/>
  <mergeCells>
    <mergeCell ref="A1:E1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38.20" customWidth="1"/>
    <col min="3" max="3" width="19.10" customWidth="1"/>
    <col min="4" max="4" width="38.20" customWidth="1"/>
  </cols>
  <sheetData>
    <row r="1" ht="20" customHeight="1">
</row>
    <row r="2" ht="30" customHeight="1">
      <c r="A2" s="1" t="s">
        <v>1321</v>
      </c>
      <c r="B2" s="1"/>
      <c r="C2" s="1"/>
      <c r="D2" s="1"/>
    </row>
    <row r="3" ht="20" customHeight="1">
</row>
    <row r="4" ht="30" customHeight="1">
      <c r="A4" s="8" t="s">
        <v>1322</v>
      </c>
      <c r="B4" s="8"/>
      <c r="C4" s="8"/>
      <c r="D4" s="8"/>
    </row>
    <row r="5" ht="30" customHeight="1">
      <c r="A5" s="3" t="s">
        <v>1323</v>
      </c>
      <c r="B5" s="3" t="s">
        <v>1324</v>
      </c>
      <c r="C5" s="3" t="s">
        <v>1325</v>
      </c>
      <c r="D5" s="3" t="s">
        <v>1326</v>
      </c>
    </row>
    <row r="6" ht="20" customHeight="1">
      <c r="A6" s="10" t="s">
        <v>1327</v>
      </c>
      <c r="B6" s="10"/>
      <c r="C6" s="10"/>
      <c r="D6" s="10"/>
    </row>
  </sheetData>
  <sheetProtection password="9A93" sheet="1" objects="1" scenarios="1"/>
  <mergeCells>
    <mergeCell ref="A2:D2"/>
    <mergeCell ref="A4:D4"/>
    <mergeCell ref="A6:D6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5" width="11.46" customWidth="1"/>
    <col min="6" max="8" width="22.92" customWidth="1"/>
  </cols>
  <sheetData>
    <row r="1" ht="15" customHeight="1">
</row>
    <row r="2" ht="25" customHeight="1">
      <c r="A2" s="4" t="s">
        <v>42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47</v>
      </c>
      <c r="F4" s="10" t="s">
        <v>48</v>
      </c>
      <c r="G4" s="10"/>
      <c r="H4" s="10"/>
    </row>
    <row r="5" ht="40" customHeight="1">
      <c r="A5" s="10"/>
      <c r="B5" s="10"/>
      <c r="C5" s="10"/>
      <c r="D5" s="10"/>
      <c r="E5" s="10"/>
      <c r="F5" s="10" t="s">
        <v>49</v>
      </c>
      <c r="G5" s="10" t="s">
        <v>50</v>
      </c>
      <c r="H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52</v>
      </c>
      <c r="B7" s="10" t="s">
        <v>53</v>
      </c>
      <c r="C7" s="10" t="s">
        <v>54</v>
      </c>
      <c r="D7" s="10" t="s">
        <v>54</v>
      </c>
      <c r="E7" s="10"/>
      <c r="F7" s="18">
        <v>0</v>
      </c>
      <c r="G7" s="18">
        <v>0</v>
      </c>
      <c r="H7" s="18">
        <v>0</v>
      </c>
    </row>
    <row r="8" ht="25" customHeight="1">
      <c r="A8" s="11" t="s">
        <v>55</v>
      </c>
      <c r="B8" s="10" t="s">
        <v>56</v>
      </c>
      <c r="C8" s="10" t="s">
        <v>54</v>
      </c>
      <c r="D8" s="10" t="s">
        <v>54</v>
      </c>
      <c r="E8" s="10"/>
      <c r="F8" s="18">
        <f>IF(ISNUMBER(F7),F7,0)+IF(ISNUMBER(F9),F9,0)+IF(ISNUMBER(F112),F112,0)-IF(ISNUMBER(F26),F26,0)-IF(ISNUMBER(F116),F116,0)</f>
      </c>
      <c r="G8" s="18">
        <f>IF(ISNUMBER(G7),G7,0)+IF(ISNUMBER(G9),G9,0)+IF(ISNUMBER(G112),G112,0)-IF(ISNUMBER(G26),G26,0)-IF(ISNUMBER(G116),G116,0)</f>
      </c>
      <c r="H8" s="18">
        <f>IF(ISNUMBER(H7),H7,0)+IF(ISNUMBER(H9),H9,0)+IF(ISNUMBER(H112),H112,0)-IF(ISNUMBER(H26),H26,0)-IF(ISNUMBER(H116),H116,0)</f>
      </c>
    </row>
    <row r="9" ht="25" customHeight="1">
      <c r="A9" s="11" t="s">
        <v>57</v>
      </c>
      <c r="B9" s="10" t="s">
        <v>58</v>
      </c>
      <c r="C9" s="10" t="s">
        <v>54</v>
      </c>
      <c r="D9" s="10" t="s">
        <v>54</v>
      </c>
      <c r="E9" s="10"/>
      <c r="F9" s="18">
        <v>185613150.39</v>
      </c>
      <c r="G9" s="18">
        <v>185613150.39</v>
      </c>
      <c r="H9" s="18">
        <v>185613150.39</v>
      </c>
    </row>
    <row r="10" ht="38" customHeight="1">
      <c r="A10" s="11" t="s">
        <v>59</v>
      </c>
      <c r="B10" s="10" t="s">
        <v>60</v>
      </c>
      <c r="C10" s="10" t="s">
        <v>61</v>
      </c>
      <c r="D10" s="10" t="s">
        <v>54</v>
      </c>
      <c r="E10" s="10"/>
      <c r="F10" s="18">
        <v>40000</v>
      </c>
      <c r="G10" s="18">
        <v>40000</v>
      </c>
      <c r="H10" s="18">
        <v>40000</v>
      </c>
    </row>
    <row r="11" ht="25" customHeight="1">
      <c r="A11" s="11" t="s">
        <v>62</v>
      </c>
      <c r="B11" s="10" t="s">
        <v>63</v>
      </c>
      <c r="C11" s="10" t="s">
        <v>61</v>
      </c>
      <c r="D11" s="10" t="s">
        <v>64</v>
      </c>
      <c r="E11" s="10"/>
      <c r="F11" s="18">
        <v>0</v>
      </c>
      <c r="G11" s="18">
        <v>0</v>
      </c>
      <c r="H11" s="18">
        <v>0</v>
      </c>
    </row>
    <row r="12" ht="50" customHeight="1">
      <c r="A12" s="11" t="s">
        <v>65</v>
      </c>
      <c r="B12" s="10" t="s">
        <v>66</v>
      </c>
      <c r="C12" s="10" t="s">
        <v>67</v>
      </c>
      <c r="D12" s="10" t="s">
        <v>54</v>
      </c>
      <c r="E12" s="10"/>
      <c r="F12" s="18">
        <v>185553150.39</v>
      </c>
      <c r="G12" s="18">
        <v>185553150.39</v>
      </c>
      <c r="H12" s="18">
        <v>185553150.39</v>
      </c>
    </row>
    <row r="13" ht="88" customHeight="1">
      <c r="A13" s="11" t="s">
        <v>68</v>
      </c>
      <c r="B13" s="10" t="s">
        <v>69</v>
      </c>
      <c r="C13" s="10" t="s">
        <v>67</v>
      </c>
      <c r="D13" s="10" t="s">
        <v>70</v>
      </c>
      <c r="E13" s="10"/>
      <c r="F13" s="18">
        <v>181853150.39</v>
      </c>
      <c r="G13" s="18">
        <v>181853150.39</v>
      </c>
      <c r="H13" s="18">
        <v>181853150.39</v>
      </c>
    </row>
    <row r="14" ht="50" customHeight="1">
      <c r="A14" s="11" t="s">
        <v>71</v>
      </c>
      <c r="B14" s="10" t="s">
        <v>72</v>
      </c>
      <c r="C14" s="10" t="s">
        <v>73</v>
      </c>
      <c r="D14" s="10" t="s">
        <v>54</v>
      </c>
      <c r="E14" s="10"/>
      <c r="F14" s="18">
        <v>20000</v>
      </c>
      <c r="G14" s="18">
        <v>20000</v>
      </c>
      <c r="H14" s="18">
        <v>20000</v>
      </c>
    </row>
    <row r="15" ht="38" customHeight="1">
      <c r="A15" s="11" t="s">
        <v>74</v>
      </c>
      <c r="B15" s="10" t="s">
        <v>75</v>
      </c>
      <c r="C15" s="10" t="s">
        <v>73</v>
      </c>
      <c r="D15" s="10" t="s">
        <v>76</v>
      </c>
      <c r="E15" s="10"/>
      <c r="F15" s="18">
        <v>0</v>
      </c>
      <c r="G15" s="18">
        <v>0</v>
      </c>
      <c r="H15" s="18">
        <v>0</v>
      </c>
    </row>
    <row r="16" ht="25" customHeight="1">
      <c r="A16" s="11" t="s">
        <v>77</v>
      </c>
      <c r="B16" s="10" t="s">
        <v>78</v>
      </c>
      <c r="C16" s="10" t="s">
        <v>79</v>
      </c>
      <c r="D16" s="10" t="s">
        <v>54</v>
      </c>
      <c r="E16" s="10"/>
      <c r="F16" s="18">
        <v>0</v>
      </c>
      <c r="G16" s="18">
        <v>0</v>
      </c>
      <c r="H16" s="18">
        <v>0</v>
      </c>
    </row>
    <row r="17" ht="38" customHeight="1">
      <c r="A17" s="11" t="s">
        <v>80</v>
      </c>
      <c r="B17" s="10" t="s">
        <v>81</v>
      </c>
      <c r="C17" s="10" t="s">
        <v>79</v>
      </c>
      <c r="D17" s="10" t="s">
        <v>79</v>
      </c>
      <c r="E17" s="10"/>
      <c r="F17" s="18">
        <v>0</v>
      </c>
      <c r="G17" s="18">
        <v>0</v>
      </c>
      <c r="H17" s="18">
        <v>0</v>
      </c>
    </row>
    <row r="18" ht="25" customHeight="1">
      <c r="A18" s="11" t="s">
        <v>82</v>
      </c>
      <c r="B18" s="10" t="s">
        <v>83</v>
      </c>
      <c r="C18" s="10" t="s">
        <v>79</v>
      </c>
      <c r="D18" s="10"/>
      <c r="E18" s="10"/>
      <c r="F18" s="18">
        <v>0</v>
      </c>
      <c r="G18" s="18">
        <v>0</v>
      </c>
      <c r="H18" s="18">
        <v>0</v>
      </c>
    </row>
    <row r="19" ht="25" customHeight="1">
      <c r="A19" s="11" t="s">
        <v>84</v>
      </c>
      <c r="B19" s="10" t="s">
        <v>85</v>
      </c>
      <c r="C19" s="10" t="s">
        <v>79</v>
      </c>
      <c r="D19" s="10"/>
      <c r="E19" s="10"/>
      <c r="F19" s="18">
        <v>0</v>
      </c>
      <c r="G19" s="18">
        <v>0</v>
      </c>
      <c r="H19" s="18">
        <v>0</v>
      </c>
    </row>
    <row r="20" ht="25" customHeight="1">
      <c r="A20" s="11" t="s">
        <v>86</v>
      </c>
      <c r="B20" s="10" t="s">
        <v>87</v>
      </c>
      <c r="C20" s="10" t="s">
        <v>79</v>
      </c>
      <c r="D20" s="10"/>
      <c r="E20" s="10"/>
      <c r="F20" s="18">
        <v>0</v>
      </c>
      <c r="G20" s="18">
        <v>0</v>
      </c>
      <c r="H20" s="18">
        <v>0</v>
      </c>
    </row>
    <row r="21" ht="25" customHeight="1">
      <c r="A21" s="11" t="s">
        <v>88</v>
      </c>
      <c r="B21" s="10" t="s">
        <v>89</v>
      </c>
      <c r="C21" s="10" t="s">
        <v>90</v>
      </c>
      <c r="D21" s="10" t="s">
        <v>54</v>
      </c>
      <c r="E21" s="10"/>
      <c r="F21" s="18">
        <v>0</v>
      </c>
      <c r="G21" s="18">
        <v>0</v>
      </c>
      <c r="H21" s="18">
        <v>0</v>
      </c>
    </row>
    <row r="22" ht="25" customHeight="1">
      <c r="A22" s="11" t="s">
        <v>91</v>
      </c>
      <c r="B22" s="10" t="s">
        <v>92</v>
      </c>
      <c r="C22" s="10" t="s">
        <v>90</v>
      </c>
      <c r="D22" s="10"/>
      <c r="E22" s="10"/>
      <c r="F22" s="18">
        <v>0</v>
      </c>
      <c r="G22" s="18">
        <v>0</v>
      </c>
      <c r="H22" s="18">
        <v>0</v>
      </c>
    </row>
    <row r="23" ht="25" customHeight="1">
      <c r="A23" s="11" t="s">
        <v>93</v>
      </c>
      <c r="B23" s="10" t="s">
        <v>94</v>
      </c>
      <c r="C23" s="10" t="s">
        <v>95</v>
      </c>
      <c r="D23" s="10"/>
      <c r="E23" s="10"/>
      <c r="F23" s="18">
        <v>0</v>
      </c>
      <c r="G23" s="18">
        <v>0</v>
      </c>
      <c r="H23" s="18">
        <v>0</v>
      </c>
    </row>
    <row r="24" ht="25" customHeight="1">
      <c r="A24" s="11" t="s">
        <v>96</v>
      </c>
      <c r="B24" s="10" t="s">
        <v>97</v>
      </c>
      <c r="C24" s="10" t="s">
        <v>54</v>
      </c>
      <c r="D24" s="10" t="s">
        <v>54</v>
      </c>
      <c r="E24" s="10"/>
      <c r="F24" s="18">
        <v>0</v>
      </c>
      <c r="G24" s="18">
        <v>0</v>
      </c>
      <c r="H24" s="18">
        <v>0</v>
      </c>
    </row>
    <row r="25" ht="50" customHeight="1">
      <c r="A25" s="11" t="s">
        <v>98</v>
      </c>
      <c r="B25" s="10" t="s">
        <v>99</v>
      </c>
      <c r="C25" s="10" t="s">
        <v>100</v>
      </c>
      <c r="D25" s="10"/>
      <c r="E25" s="10"/>
      <c r="F25" s="18">
        <v>0</v>
      </c>
      <c r="G25" s="18">
        <v>0</v>
      </c>
      <c r="H25" s="18">
        <v>0</v>
      </c>
    </row>
    <row r="26" ht="25" customHeight="1">
      <c r="A26" s="11" t="s">
        <v>101</v>
      </c>
      <c r="B26" s="10" t="s">
        <v>102</v>
      </c>
      <c r="C26" s="10" t="s">
        <v>54</v>
      </c>
      <c r="D26" s="10" t="s">
        <v>54</v>
      </c>
      <c r="E26" s="10"/>
      <c r="F26" s="18">
        <v>185413150.39</v>
      </c>
      <c r="G26" s="18">
        <v>185413150.39</v>
      </c>
      <c r="H26" s="18">
        <v>185413150.39</v>
      </c>
    </row>
    <row r="27" ht="38" customHeight="1">
      <c r="A27" s="11" t="s">
        <v>103</v>
      </c>
      <c r="B27" s="10" t="s">
        <v>104</v>
      </c>
      <c r="C27" s="10" t="s">
        <v>54</v>
      </c>
      <c r="D27" s="10" t="s">
        <v>54</v>
      </c>
      <c r="E27" s="10"/>
      <c r="F27" s="18">
        <v>136052400</v>
      </c>
      <c r="G27" s="18">
        <v>136052400</v>
      </c>
      <c r="H27" s="18">
        <v>136052400</v>
      </c>
    </row>
    <row r="28" ht="38" customHeight="1">
      <c r="A28" s="11" t="s">
        <v>105</v>
      </c>
      <c r="B28" s="10" t="s">
        <v>106</v>
      </c>
      <c r="C28" s="10" t="s">
        <v>107</v>
      </c>
      <c r="D28" s="10" t="s">
        <v>108</v>
      </c>
      <c r="E28" s="10" t="s">
        <v>109</v>
      </c>
      <c r="F28" s="18">
        <v>104715000</v>
      </c>
      <c r="G28" s="18">
        <v>104715000</v>
      </c>
      <c r="H28" s="18">
        <v>104715000</v>
      </c>
    </row>
    <row r="29" ht="38" customHeight="1">
      <c r="A29" s="11" t="s">
        <v>110</v>
      </c>
      <c r="B29" s="10" t="s">
        <v>111</v>
      </c>
      <c r="C29" s="10" t="s">
        <v>107</v>
      </c>
      <c r="D29" s="10" t="s">
        <v>108</v>
      </c>
      <c r="E29" s="10" t="s">
        <v>109</v>
      </c>
      <c r="F29" s="18">
        <v>64294000</v>
      </c>
      <c r="G29" s="18">
        <v>64294000</v>
      </c>
      <c r="H29" s="18">
        <v>64294000</v>
      </c>
    </row>
    <row r="30" ht="25" customHeight="1">
      <c r="A30" s="11" t="s">
        <v>112</v>
      </c>
      <c r="B30" s="10" t="s">
        <v>113</v>
      </c>
      <c r="C30" s="10" t="s">
        <v>107</v>
      </c>
      <c r="D30" s="10" t="s">
        <v>108</v>
      </c>
      <c r="E30" s="10" t="s">
        <v>109</v>
      </c>
      <c r="F30" s="18">
        <v>64294000</v>
      </c>
      <c r="G30" s="18">
        <v>64294000</v>
      </c>
      <c r="H30" s="18">
        <v>64294000</v>
      </c>
    </row>
    <row r="31" ht="25" customHeight="1">
      <c r="A31" s="11" t="s">
        <v>114</v>
      </c>
      <c r="B31" s="10" t="s">
        <v>115</v>
      </c>
      <c r="C31" s="10" t="s">
        <v>107</v>
      </c>
      <c r="D31" s="10" t="s">
        <v>108</v>
      </c>
      <c r="E31" s="10" t="s">
        <v>109</v>
      </c>
      <c r="F31" s="18">
        <v>0</v>
      </c>
      <c r="G31" s="18">
        <v>0</v>
      </c>
      <c r="H31" s="18">
        <v>0</v>
      </c>
    </row>
    <row r="32" ht="25" customHeight="1">
      <c r="A32" s="11" t="s">
        <v>116</v>
      </c>
      <c r="B32" s="10" t="s">
        <v>117</v>
      </c>
      <c r="C32" s="10" t="s">
        <v>107</v>
      </c>
      <c r="D32" s="10" t="s">
        <v>108</v>
      </c>
      <c r="E32" s="10" t="s">
        <v>109</v>
      </c>
      <c r="F32" s="18">
        <v>39406000</v>
      </c>
      <c r="G32" s="18">
        <v>39406000</v>
      </c>
      <c r="H32" s="18">
        <v>39406000</v>
      </c>
    </row>
    <row r="33" ht="25" customHeight="1">
      <c r="A33" s="11" t="s">
        <v>118</v>
      </c>
      <c r="B33" s="10" t="s">
        <v>119</v>
      </c>
      <c r="C33" s="10" t="s">
        <v>107</v>
      </c>
      <c r="D33" s="10" t="s">
        <v>108</v>
      </c>
      <c r="E33" s="10" t="s">
        <v>109</v>
      </c>
      <c r="F33" s="18">
        <v>10994545.08</v>
      </c>
      <c r="G33" s="18">
        <v>10994545.08</v>
      </c>
      <c r="H33" s="18">
        <v>10994545.08</v>
      </c>
    </row>
    <row r="34" ht="25" customHeight="1">
      <c r="A34" s="11" t="s">
        <v>120</v>
      </c>
      <c r="B34" s="10" t="s">
        <v>121</v>
      </c>
      <c r="C34" s="10" t="s">
        <v>107</v>
      </c>
      <c r="D34" s="10" t="s">
        <v>108</v>
      </c>
      <c r="E34" s="10" t="s">
        <v>109</v>
      </c>
      <c r="F34" s="18">
        <v>13247898.91</v>
      </c>
      <c r="G34" s="18">
        <v>13247898.91</v>
      </c>
      <c r="H34" s="18">
        <v>13247898.91</v>
      </c>
    </row>
    <row r="35" ht="25" customHeight="1">
      <c r="A35" s="11" t="s">
        <v>122</v>
      </c>
      <c r="B35" s="10" t="s">
        <v>123</v>
      </c>
      <c r="C35" s="10" t="s">
        <v>107</v>
      </c>
      <c r="D35" s="10" t="s">
        <v>108</v>
      </c>
      <c r="E35" s="10" t="s">
        <v>109</v>
      </c>
      <c r="F35" s="18">
        <v>0</v>
      </c>
      <c r="G35" s="18">
        <v>0</v>
      </c>
      <c r="H35" s="18">
        <v>0</v>
      </c>
    </row>
    <row r="36" ht="25" customHeight="1">
      <c r="A36" s="11" t="s">
        <v>124</v>
      </c>
      <c r="B36" s="10" t="s">
        <v>125</v>
      </c>
      <c r="C36" s="10" t="s">
        <v>107</v>
      </c>
      <c r="D36" s="10" t="s">
        <v>108</v>
      </c>
      <c r="E36" s="10" t="s">
        <v>109</v>
      </c>
      <c r="F36" s="18">
        <v>13247898.91</v>
      </c>
      <c r="G36" s="18">
        <v>13247898.91</v>
      </c>
      <c r="H36" s="18">
        <v>13247898.91</v>
      </c>
    </row>
    <row r="37" ht="25" customHeight="1">
      <c r="A37" s="11" t="s">
        <v>126</v>
      </c>
      <c r="B37" s="10" t="s">
        <v>127</v>
      </c>
      <c r="C37" s="10" t="s">
        <v>107</v>
      </c>
      <c r="D37" s="10" t="s">
        <v>108</v>
      </c>
      <c r="E37" s="10" t="s">
        <v>109</v>
      </c>
      <c r="F37" s="18">
        <v>4000000</v>
      </c>
      <c r="G37" s="18">
        <v>4000000</v>
      </c>
      <c r="H37" s="18">
        <v>4000000</v>
      </c>
    </row>
    <row r="38" ht="25" customHeight="1">
      <c r="A38" s="11" t="s">
        <v>128</v>
      </c>
      <c r="B38" s="10" t="s">
        <v>129</v>
      </c>
      <c r="C38" s="10" t="s">
        <v>107</v>
      </c>
      <c r="D38" s="10" t="s">
        <v>108</v>
      </c>
      <c r="E38" s="10" t="s">
        <v>109</v>
      </c>
      <c r="F38" s="18">
        <v>10090578.59</v>
      </c>
      <c r="G38" s="18">
        <v>10090578.59</v>
      </c>
      <c r="H38" s="18">
        <v>10090578.59</v>
      </c>
    </row>
    <row r="39" ht="25" customHeight="1">
      <c r="A39" s="11" t="s">
        <v>130</v>
      </c>
      <c r="B39" s="10" t="s">
        <v>131</v>
      </c>
      <c r="C39" s="10" t="s">
        <v>107</v>
      </c>
      <c r="D39" s="10" t="s">
        <v>108</v>
      </c>
      <c r="E39" s="10" t="s">
        <v>109</v>
      </c>
      <c r="F39" s="18">
        <v>1072977.42</v>
      </c>
      <c r="G39" s="18">
        <v>1072977.42</v>
      </c>
      <c r="H39" s="18">
        <v>1072977.42</v>
      </c>
    </row>
    <row r="40" ht="25" customHeight="1">
      <c r="A40" s="11" t="s">
        <v>132</v>
      </c>
      <c r="B40" s="10" t="s">
        <v>133</v>
      </c>
      <c r="C40" s="10" t="s">
        <v>107</v>
      </c>
      <c r="D40" s="10" t="s">
        <v>134</v>
      </c>
      <c r="E40" s="10" t="s">
        <v>109</v>
      </c>
      <c r="F40" s="18">
        <v>1015000</v>
      </c>
      <c r="G40" s="18">
        <v>1015000</v>
      </c>
      <c r="H40" s="18">
        <v>1015000</v>
      </c>
    </row>
    <row r="41" ht="50" customHeight="1">
      <c r="A41" s="11" t="s">
        <v>135</v>
      </c>
      <c r="B41" s="10" t="s">
        <v>136</v>
      </c>
      <c r="C41" s="10" t="s">
        <v>137</v>
      </c>
      <c r="D41" s="10" t="s">
        <v>54</v>
      </c>
      <c r="E41" s="10"/>
      <c r="F41" s="18">
        <v>20000</v>
      </c>
      <c r="G41" s="18">
        <v>20000</v>
      </c>
      <c r="H41" s="18">
        <v>20000</v>
      </c>
    </row>
    <row r="42" ht="63" customHeight="1">
      <c r="A42" s="11" t="s">
        <v>138</v>
      </c>
      <c r="B42" s="10" t="s">
        <v>139</v>
      </c>
      <c r="C42" s="10" t="s">
        <v>137</v>
      </c>
      <c r="D42" s="10" t="s">
        <v>140</v>
      </c>
      <c r="E42" s="10" t="s">
        <v>141</v>
      </c>
      <c r="F42" s="18">
        <v>0</v>
      </c>
      <c r="G42" s="18">
        <v>0</v>
      </c>
      <c r="H42" s="18">
        <v>0</v>
      </c>
    </row>
    <row r="43" ht="25" customHeight="1">
      <c r="A43" s="11" t="s">
        <v>142</v>
      </c>
      <c r="B43" s="10" t="s">
        <v>143</v>
      </c>
      <c r="C43" s="10" t="s">
        <v>137</v>
      </c>
      <c r="D43" s="10" t="s">
        <v>144</v>
      </c>
      <c r="E43" s="10" t="s">
        <v>145</v>
      </c>
      <c r="F43" s="18">
        <v>0</v>
      </c>
      <c r="G43" s="18">
        <v>0</v>
      </c>
      <c r="H43" s="18">
        <v>0</v>
      </c>
    </row>
    <row r="44" ht="75" customHeight="1">
      <c r="A44" s="11" t="s">
        <v>146</v>
      </c>
      <c r="B44" s="10" t="s">
        <v>147</v>
      </c>
      <c r="C44" s="10" t="s">
        <v>137</v>
      </c>
      <c r="D44" s="10" t="s">
        <v>148</v>
      </c>
      <c r="E44" s="10" t="s">
        <v>149</v>
      </c>
      <c r="F44" s="18">
        <v>20000</v>
      </c>
      <c r="G44" s="18">
        <v>20000</v>
      </c>
      <c r="H44" s="18">
        <v>20000</v>
      </c>
    </row>
    <row r="45" ht="50" customHeight="1">
      <c r="A45" s="11" t="s">
        <v>150</v>
      </c>
      <c r="B45" s="10" t="s">
        <v>151</v>
      </c>
      <c r="C45" s="10" t="s">
        <v>137</v>
      </c>
      <c r="D45" s="10" t="s">
        <v>134</v>
      </c>
      <c r="E45" s="10" t="s">
        <v>152</v>
      </c>
      <c r="F45" s="18">
        <v>0</v>
      </c>
      <c r="G45" s="18">
        <v>0</v>
      </c>
      <c r="H45" s="18">
        <v>0</v>
      </c>
    </row>
    <row r="46" ht="25" customHeight="1">
      <c r="A46" s="11" t="s">
        <v>153</v>
      </c>
      <c r="B46" s="10" t="s">
        <v>154</v>
      </c>
      <c r="C46" s="10" t="s">
        <v>137</v>
      </c>
      <c r="D46" s="10" t="s">
        <v>155</v>
      </c>
      <c r="E46" s="10" t="s">
        <v>152</v>
      </c>
      <c r="F46" s="18">
        <v>0</v>
      </c>
      <c r="G46" s="18">
        <v>0</v>
      </c>
      <c r="H46" s="18">
        <v>0</v>
      </c>
    </row>
    <row r="47" ht="50" customHeight="1">
      <c r="A47" s="11" t="s">
        <v>156</v>
      </c>
      <c r="B47" s="10" t="s">
        <v>157</v>
      </c>
      <c r="C47" s="10" t="s">
        <v>158</v>
      </c>
      <c r="D47" s="10" t="s">
        <v>54</v>
      </c>
      <c r="E47" s="10"/>
      <c r="F47" s="18">
        <v>0</v>
      </c>
      <c r="G47" s="18">
        <v>0</v>
      </c>
      <c r="H47" s="18">
        <v>0</v>
      </c>
    </row>
    <row r="48" ht="63" customHeight="1">
      <c r="A48" s="11" t="s">
        <v>138</v>
      </c>
      <c r="B48" s="10" t="s">
        <v>159</v>
      </c>
      <c r="C48" s="10" t="s">
        <v>158</v>
      </c>
      <c r="D48" s="10" t="s">
        <v>140</v>
      </c>
      <c r="E48" s="10" t="s">
        <v>141</v>
      </c>
      <c r="F48" s="18">
        <v>0</v>
      </c>
      <c r="G48" s="18">
        <v>0</v>
      </c>
      <c r="H48" s="18">
        <v>0</v>
      </c>
    </row>
    <row r="49" ht="25" customHeight="1">
      <c r="A49" s="11" t="s">
        <v>142</v>
      </c>
      <c r="B49" s="10" t="s">
        <v>160</v>
      </c>
      <c r="C49" s="10" t="s">
        <v>158</v>
      </c>
      <c r="D49" s="10" t="s">
        <v>144</v>
      </c>
      <c r="E49" s="10" t="s">
        <v>145</v>
      </c>
      <c r="F49" s="18">
        <v>0</v>
      </c>
      <c r="G49" s="18">
        <v>0</v>
      </c>
      <c r="H49" s="18">
        <v>0</v>
      </c>
    </row>
    <row r="50" ht="75" customHeight="1">
      <c r="A50" s="11" t="s">
        <v>146</v>
      </c>
      <c r="B50" s="10" t="s">
        <v>161</v>
      </c>
      <c r="C50" s="10" t="s">
        <v>158</v>
      </c>
      <c r="D50" s="10" t="s">
        <v>148</v>
      </c>
      <c r="E50" s="10" t="s">
        <v>149</v>
      </c>
      <c r="F50" s="18">
        <v>0</v>
      </c>
      <c r="G50" s="18">
        <v>0</v>
      </c>
      <c r="H50" s="18">
        <v>0</v>
      </c>
    </row>
    <row r="51" ht="50" customHeight="1">
      <c r="A51" s="11" t="s">
        <v>150</v>
      </c>
      <c r="B51" s="10" t="s">
        <v>162</v>
      </c>
      <c r="C51" s="10" t="s">
        <v>158</v>
      </c>
      <c r="D51" s="10" t="s">
        <v>134</v>
      </c>
      <c r="E51" s="10" t="s">
        <v>152</v>
      </c>
      <c r="F51" s="18">
        <v>0</v>
      </c>
      <c r="G51" s="18">
        <v>0</v>
      </c>
      <c r="H51" s="18">
        <v>0</v>
      </c>
    </row>
    <row r="52" ht="75" customHeight="1">
      <c r="A52" s="11" t="s">
        <v>163</v>
      </c>
      <c r="B52" s="10" t="s">
        <v>164</v>
      </c>
      <c r="C52" s="10" t="s">
        <v>165</v>
      </c>
      <c r="D52" s="10"/>
      <c r="E52" s="10"/>
      <c r="F52" s="18">
        <v>31317400</v>
      </c>
      <c r="G52" s="18">
        <v>31317400</v>
      </c>
      <c r="H52" s="18">
        <v>31317400</v>
      </c>
    </row>
    <row r="53" ht="38" customHeight="1">
      <c r="A53" s="11" t="s">
        <v>166</v>
      </c>
      <c r="B53" s="10" t="s">
        <v>167</v>
      </c>
      <c r="C53" s="10" t="s">
        <v>165</v>
      </c>
      <c r="D53" s="10" t="s">
        <v>168</v>
      </c>
      <c r="E53" s="10" t="s">
        <v>169</v>
      </c>
      <c r="F53" s="18">
        <v>31317400</v>
      </c>
      <c r="G53" s="18">
        <v>31317400</v>
      </c>
      <c r="H53" s="18">
        <v>31317400</v>
      </c>
    </row>
    <row r="54" ht="25" customHeight="1">
      <c r="A54" s="11" t="s">
        <v>170</v>
      </c>
      <c r="B54" s="10" t="s">
        <v>171</v>
      </c>
      <c r="C54" s="10" t="s">
        <v>165</v>
      </c>
      <c r="D54" s="10"/>
      <c r="E54" s="10"/>
      <c r="F54" s="18">
        <v>0</v>
      </c>
      <c r="G54" s="18">
        <v>0</v>
      </c>
      <c r="H54" s="18">
        <v>0</v>
      </c>
    </row>
    <row r="55" ht="25" customHeight="1">
      <c r="A55" s="11" t="s">
        <v>172</v>
      </c>
      <c r="B55" s="10" t="s">
        <v>173</v>
      </c>
      <c r="C55" s="10" t="s">
        <v>174</v>
      </c>
      <c r="D55" s="10" t="s">
        <v>54</v>
      </c>
      <c r="E55" s="10"/>
      <c r="F55" s="18">
        <v>0</v>
      </c>
      <c r="G55" s="18">
        <v>0</v>
      </c>
      <c r="H55" s="18">
        <v>0</v>
      </c>
    </row>
    <row r="56" ht="63" customHeight="1">
      <c r="A56" s="11" t="s">
        <v>175</v>
      </c>
      <c r="B56" s="10" t="s">
        <v>176</v>
      </c>
      <c r="C56" s="10" t="s">
        <v>177</v>
      </c>
      <c r="D56" s="10" t="s">
        <v>178</v>
      </c>
      <c r="E56" s="10" t="s">
        <v>152</v>
      </c>
      <c r="F56" s="18">
        <v>0</v>
      </c>
      <c r="G56" s="18">
        <v>0</v>
      </c>
      <c r="H56" s="18">
        <v>0</v>
      </c>
    </row>
    <row r="57" ht="63" customHeight="1">
      <c r="A57" s="11" t="s">
        <v>179</v>
      </c>
      <c r="B57" s="10" t="s">
        <v>180</v>
      </c>
      <c r="C57" s="10" t="s">
        <v>181</v>
      </c>
      <c r="D57" s="10" t="s">
        <v>178</v>
      </c>
      <c r="E57" s="10" t="s">
        <v>152</v>
      </c>
      <c r="F57" s="18">
        <v>0</v>
      </c>
      <c r="G57" s="18">
        <v>0</v>
      </c>
      <c r="H57" s="18">
        <v>0</v>
      </c>
    </row>
    <row r="58" ht="50" customHeight="1">
      <c r="A58" s="11" t="s">
        <v>182</v>
      </c>
      <c r="B58" s="10" t="s">
        <v>183</v>
      </c>
      <c r="C58" s="10" t="s">
        <v>184</v>
      </c>
      <c r="D58" s="10" t="s">
        <v>185</v>
      </c>
      <c r="E58" s="10" t="s">
        <v>186</v>
      </c>
      <c r="F58" s="18">
        <v>0</v>
      </c>
      <c r="G58" s="18">
        <v>0</v>
      </c>
      <c r="H58" s="18">
        <v>0</v>
      </c>
    </row>
    <row r="59" ht="100" customHeight="1">
      <c r="A59" s="11" t="s">
        <v>187</v>
      </c>
      <c r="B59" s="10" t="s">
        <v>188</v>
      </c>
      <c r="C59" s="10" t="s">
        <v>189</v>
      </c>
      <c r="D59" s="10" t="s">
        <v>190</v>
      </c>
      <c r="E59" s="10" t="s">
        <v>191</v>
      </c>
      <c r="F59" s="18">
        <v>0</v>
      </c>
      <c r="G59" s="18">
        <v>0</v>
      </c>
      <c r="H59" s="18">
        <v>0</v>
      </c>
    </row>
    <row r="60" ht="25" customHeight="1">
      <c r="A60" s="11" t="s">
        <v>192</v>
      </c>
      <c r="B60" s="10" t="s">
        <v>193</v>
      </c>
      <c r="C60" s="10" t="s">
        <v>194</v>
      </c>
      <c r="D60" s="10" t="s">
        <v>195</v>
      </c>
      <c r="E60" s="10" t="s">
        <v>152</v>
      </c>
      <c r="F60" s="18">
        <v>0</v>
      </c>
      <c r="G60" s="18">
        <v>0</v>
      </c>
      <c r="H60" s="18">
        <v>0</v>
      </c>
    </row>
    <row r="61" ht="25" customHeight="1">
      <c r="A61" s="11" t="s">
        <v>196</v>
      </c>
      <c r="B61" s="10" t="s">
        <v>197</v>
      </c>
      <c r="C61" s="10" t="s">
        <v>198</v>
      </c>
      <c r="D61" s="10" t="s">
        <v>54</v>
      </c>
      <c r="E61" s="10"/>
      <c r="F61" s="18">
        <v>4994200</v>
      </c>
      <c r="G61" s="18">
        <v>4994200</v>
      </c>
      <c r="H61" s="18">
        <v>4994200</v>
      </c>
    </row>
    <row r="62" ht="38" customHeight="1">
      <c r="A62" s="11" t="s">
        <v>199</v>
      </c>
      <c r="B62" s="10" t="s">
        <v>200</v>
      </c>
      <c r="C62" s="10" t="s">
        <v>201</v>
      </c>
      <c r="D62" s="10" t="s">
        <v>202</v>
      </c>
      <c r="E62" s="10" t="s">
        <v>203</v>
      </c>
      <c r="F62" s="18">
        <v>4800000</v>
      </c>
      <c r="G62" s="18">
        <v>4800000</v>
      </c>
      <c r="H62" s="18">
        <v>4800000</v>
      </c>
    </row>
    <row r="63" ht="75" customHeight="1">
      <c r="A63" s="11" t="s">
        <v>204</v>
      </c>
      <c r="B63" s="10" t="s">
        <v>205</v>
      </c>
      <c r="C63" s="10" t="s">
        <v>206</v>
      </c>
      <c r="D63" s="10" t="s">
        <v>202</v>
      </c>
      <c r="E63" s="10" t="s">
        <v>203</v>
      </c>
      <c r="F63" s="18">
        <v>150000</v>
      </c>
      <c r="G63" s="18">
        <v>150000</v>
      </c>
      <c r="H63" s="18">
        <v>150000</v>
      </c>
    </row>
    <row r="64" ht="50" customHeight="1">
      <c r="A64" s="11" t="s">
        <v>207</v>
      </c>
      <c r="B64" s="10" t="s">
        <v>208</v>
      </c>
      <c r="C64" s="10" t="s">
        <v>209</v>
      </c>
      <c r="D64" s="10" t="s">
        <v>54</v>
      </c>
      <c r="E64" s="10"/>
      <c r="F64" s="18">
        <v>44200</v>
      </c>
      <c r="G64" s="18">
        <v>44200</v>
      </c>
      <c r="H64" s="18">
        <v>44200</v>
      </c>
    </row>
    <row r="65" ht="25" customHeight="1">
      <c r="A65" s="11" t="s">
        <v>210</v>
      </c>
      <c r="B65" s="10" t="s">
        <v>211</v>
      </c>
      <c r="C65" s="10" t="s">
        <v>209</v>
      </c>
      <c r="D65" s="10" t="s">
        <v>212</v>
      </c>
      <c r="E65" s="10" t="s">
        <v>203</v>
      </c>
      <c r="F65" s="18">
        <v>43200</v>
      </c>
      <c r="G65" s="18">
        <v>43200</v>
      </c>
      <c r="H65" s="18">
        <v>43200</v>
      </c>
    </row>
    <row r="66" ht="25" customHeight="1">
      <c r="A66" s="11" t="s">
        <v>213</v>
      </c>
      <c r="B66" s="10" t="s">
        <v>214</v>
      </c>
      <c r="C66" s="10" t="s">
        <v>209</v>
      </c>
      <c r="D66" s="10" t="s">
        <v>215</v>
      </c>
      <c r="E66" s="10" t="s">
        <v>191</v>
      </c>
      <c r="F66" s="18">
        <v>1000</v>
      </c>
      <c r="G66" s="18">
        <v>1000</v>
      </c>
      <c r="H66" s="18">
        <v>1000</v>
      </c>
    </row>
    <row r="67" ht="25" customHeight="1">
      <c r="A67" s="11" t="s">
        <v>216</v>
      </c>
      <c r="B67" s="10" t="s">
        <v>217</v>
      </c>
      <c r="C67" s="10" t="s">
        <v>54</v>
      </c>
      <c r="D67" s="10"/>
      <c r="E67" s="10"/>
      <c r="F67" s="18">
        <v>0</v>
      </c>
      <c r="G67" s="18">
        <v>0</v>
      </c>
      <c r="H67" s="18">
        <v>0</v>
      </c>
    </row>
    <row r="68" ht="38" customHeight="1">
      <c r="A68" s="11" t="s">
        <v>218</v>
      </c>
      <c r="B68" s="10" t="s">
        <v>219</v>
      </c>
      <c r="C68" s="10" t="s">
        <v>220</v>
      </c>
      <c r="D68" s="10" t="s">
        <v>221</v>
      </c>
      <c r="E68" s="10" t="s">
        <v>222</v>
      </c>
      <c r="F68" s="18">
        <v>0</v>
      </c>
      <c r="G68" s="18">
        <v>0</v>
      </c>
      <c r="H68" s="18">
        <v>0</v>
      </c>
    </row>
    <row r="69" ht="25" customHeight="1">
      <c r="A69" s="11" t="s">
        <v>223</v>
      </c>
      <c r="B69" s="10" t="s">
        <v>224</v>
      </c>
      <c r="C69" s="10" t="s">
        <v>225</v>
      </c>
      <c r="D69" s="10" t="s">
        <v>221</v>
      </c>
      <c r="E69" s="10" t="s">
        <v>222</v>
      </c>
      <c r="F69" s="18">
        <v>0</v>
      </c>
      <c r="G69" s="18">
        <v>0</v>
      </c>
      <c r="H69" s="18">
        <v>0</v>
      </c>
    </row>
    <row r="70" ht="50" customHeight="1">
      <c r="A70" s="11" t="s">
        <v>226</v>
      </c>
      <c r="B70" s="10" t="s">
        <v>227</v>
      </c>
      <c r="C70" s="10" t="s">
        <v>228</v>
      </c>
      <c r="D70" s="10" t="s">
        <v>229</v>
      </c>
      <c r="E70" s="10" t="s">
        <v>230</v>
      </c>
      <c r="F70" s="18">
        <v>0</v>
      </c>
      <c r="G70" s="18">
        <v>0</v>
      </c>
      <c r="H70" s="18">
        <v>0</v>
      </c>
    </row>
    <row r="71" ht="50" customHeight="1">
      <c r="A71" s="11" t="s">
        <v>231</v>
      </c>
      <c r="B71" s="10" t="s">
        <v>232</v>
      </c>
      <c r="C71" s="10" t="s">
        <v>233</v>
      </c>
      <c r="D71" s="10" t="s">
        <v>229</v>
      </c>
      <c r="E71" s="10" t="s">
        <v>230</v>
      </c>
      <c r="F71" s="18">
        <v>0</v>
      </c>
      <c r="G71" s="18">
        <v>0</v>
      </c>
      <c r="H71" s="18">
        <v>0</v>
      </c>
    </row>
    <row r="72" ht="25" customHeight="1">
      <c r="A72" s="11" t="s">
        <v>234</v>
      </c>
      <c r="B72" s="10" t="s">
        <v>235</v>
      </c>
      <c r="C72" s="10" t="s">
        <v>236</v>
      </c>
      <c r="D72" s="10" t="s">
        <v>237</v>
      </c>
      <c r="E72" s="10" t="s">
        <v>238</v>
      </c>
      <c r="F72" s="18">
        <v>0</v>
      </c>
      <c r="G72" s="18">
        <v>0</v>
      </c>
      <c r="H72" s="18">
        <v>0</v>
      </c>
    </row>
    <row r="73" ht="63" customHeight="1">
      <c r="A73" s="11" t="s">
        <v>239</v>
      </c>
      <c r="B73" s="10" t="s">
        <v>240</v>
      </c>
      <c r="C73" s="10" t="s">
        <v>236</v>
      </c>
      <c r="D73" s="10" t="s">
        <v>237</v>
      </c>
      <c r="E73" s="10" t="s">
        <v>238</v>
      </c>
      <c r="F73" s="18">
        <v>0</v>
      </c>
      <c r="G73" s="18">
        <v>0</v>
      </c>
      <c r="H73" s="18">
        <v>0</v>
      </c>
    </row>
    <row r="74" ht="50" customHeight="1">
      <c r="A74" s="11" t="s">
        <v>241</v>
      </c>
      <c r="B74" s="10" t="s">
        <v>242</v>
      </c>
      <c r="C74" s="10" t="s">
        <v>236</v>
      </c>
      <c r="D74" s="10" t="s">
        <v>243</v>
      </c>
      <c r="E74" s="10" t="s">
        <v>191</v>
      </c>
      <c r="F74" s="18">
        <v>0</v>
      </c>
      <c r="G74" s="18">
        <v>0</v>
      </c>
      <c r="H74" s="18">
        <v>0</v>
      </c>
    </row>
    <row r="75" ht="75" customHeight="1">
      <c r="A75" s="11" t="s">
        <v>244</v>
      </c>
      <c r="B75" s="10" t="s">
        <v>245</v>
      </c>
      <c r="C75" s="10" t="s">
        <v>246</v>
      </c>
      <c r="D75" s="10" t="s">
        <v>54</v>
      </c>
      <c r="E75" s="10"/>
      <c r="F75" s="18">
        <v>0</v>
      </c>
      <c r="G75" s="18">
        <v>0</v>
      </c>
      <c r="H75" s="18">
        <v>0</v>
      </c>
    </row>
    <row r="76" ht="63" customHeight="1">
      <c r="A76" s="11" t="s">
        <v>239</v>
      </c>
      <c r="B76" s="10" t="s">
        <v>247</v>
      </c>
      <c r="C76" s="10" t="s">
        <v>246</v>
      </c>
      <c r="D76" s="10" t="s">
        <v>237</v>
      </c>
      <c r="E76" s="10" t="s">
        <v>238</v>
      </c>
      <c r="F76" s="18">
        <v>0</v>
      </c>
      <c r="G76" s="18">
        <v>0</v>
      </c>
      <c r="H76" s="18">
        <v>0</v>
      </c>
    </row>
    <row r="77" ht="50" customHeight="1">
      <c r="A77" s="11" t="s">
        <v>241</v>
      </c>
      <c r="B77" s="10" t="s">
        <v>248</v>
      </c>
      <c r="C77" s="10" t="s">
        <v>246</v>
      </c>
      <c r="D77" s="10" t="s">
        <v>243</v>
      </c>
      <c r="E77" s="10" t="s">
        <v>191</v>
      </c>
      <c r="F77" s="18">
        <v>0</v>
      </c>
      <c r="G77" s="18">
        <v>0</v>
      </c>
      <c r="H77" s="18">
        <v>0</v>
      </c>
    </row>
    <row r="78" ht="50" customHeight="1">
      <c r="A78" s="11" t="s">
        <v>249</v>
      </c>
      <c r="B78" s="10" t="s">
        <v>250</v>
      </c>
      <c r="C78" s="10" t="s">
        <v>95</v>
      </c>
      <c r="D78" s="10" t="s">
        <v>95</v>
      </c>
      <c r="E78" s="10"/>
      <c r="F78" s="18">
        <v>0</v>
      </c>
      <c r="G78" s="18">
        <v>0</v>
      </c>
      <c r="H78" s="18">
        <v>0</v>
      </c>
    </row>
    <row r="79" ht="75" customHeight="1">
      <c r="A79" s="11" t="s">
        <v>251</v>
      </c>
      <c r="B79" s="10" t="s">
        <v>252</v>
      </c>
      <c r="C79" s="10" t="s">
        <v>253</v>
      </c>
      <c r="D79" s="10" t="s">
        <v>254</v>
      </c>
      <c r="E79" s="10" t="s">
        <v>203</v>
      </c>
      <c r="F79" s="18">
        <v>0</v>
      </c>
      <c r="G79" s="18">
        <v>0</v>
      </c>
      <c r="H79" s="18">
        <v>0</v>
      </c>
    </row>
    <row r="80" ht="25" customHeight="1">
      <c r="A80" s="11" t="s">
        <v>255</v>
      </c>
      <c r="B80" s="10" t="s">
        <v>256</v>
      </c>
      <c r="C80" s="10" t="s">
        <v>95</v>
      </c>
      <c r="D80" s="10"/>
      <c r="E80" s="10"/>
      <c r="F80" s="18">
        <v>44366550.39</v>
      </c>
      <c r="G80" s="18">
        <v>44366550.39</v>
      </c>
      <c r="H80" s="18">
        <v>44366550.39</v>
      </c>
    </row>
    <row r="81" ht="50" customHeight="1">
      <c r="A81" s="11" t="s">
        <v>257</v>
      </c>
      <c r="B81" s="10" t="s">
        <v>258</v>
      </c>
      <c r="C81" s="10" t="s">
        <v>221</v>
      </c>
      <c r="D81" s="10" t="s">
        <v>148</v>
      </c>
      <c r="E81" s="10" t="s">
        <v>149</v>
      </c>
      <c r="F81" s="18">
        <v>0</v>
      </c>
      <c r="G81" s="18">
        <v>0</v>
      </c>
      <c r="H81" s="18">
        <v>0</v>
      </c>
    </row>
    <row r="82" ht="50" customHeight="1">
      <c r="A82" s="11" t="s">
        <v>259</v>
      </c>
      <c r="B82" s="10" t="s">
        <v>260</v>
      </c>
      <c r="C82" s="10" t="s">
        <v>261</v>
      </c>
      <c r="D82" s="10"/>
      <c r="E82" s="10"/>
      <c r="F82" s="18">
        <v>0</v>
      </c>
      <c r="G82" s="18">
        <v>0</v>
      </c>
      <c r="H82" s="18">
        <v>0</v>
      </c>
    </row>
    <row r="83" ht="50" customHeight="1">
      <c r="A83" s="11" t="s">
        <v>259</v>
      </c>
      <c r="B83" s="10" t="s">
        <v>262</v>
      </c>
      <c r="C83" s="10" t="s">
        <v>261</v>
      </c>
      <c r="D83" s="10" t="s">
        <v>263</v>
      </c>
      <c r="E83" s="10" t="s">
        <v>264</v>
      </c>
      <c r="F83" s="18">
        <v>0</v>
      </c>
      <c r="G83" s="18">
        <v>0</v>
      </c>
      <c r="H83" s="18">
        <v>0</v>
      </c>
    </row>
    <row r="84" ht="25" customHeight="1">
      <c r="A84" s="11" t="s">
        <v>265</v>
      </c>
      <c r="B84" s="10" t="s">
        <v>266</v>
      </c>
      <c r="C84" s="10" t="s">
        <v>261</v>
      </c>
      <c r="D84" s="10" t="s">
        <v>267</v>
      </c>
      <c r="E84" s="10" t="s">
        <v>268</v>
      </c>
      <c r="F84" s="18">
        <v>0</v>
      </c>
      <c r="G84" s="18">
        <v>0</v>
      </c>
      <c r="H84" s="18">
        <v>0</v>
      </c>
    </row>
    <row r="85" ht="25" customHeight="1">
      <c r="A85" s="11" t="s">
        <v>269</v>
      </c>
      <c r="B85" s="10" t="s">
        <v>270</v>
      </c>
      <c r="C85" s="10" t="s">
        <v>261</v>
      </c>
      <c r="D85" s="10" t="s">
        <v>271</v>
      </c>
      <c r="E85" s="10" t="s">
        <v>272</v>
      </c>
      <c r="F85" s="18">
        <v>0</v>
      </c>
      <c r="G85" s="18">
        <v>0</v>
      </c>
      <c r="H85" s="18">
        <v>0</v>
      </c>
    </row>
    <row r="86" ht="25" customHeight="1">
      <c r="A86" s="11" t="s">
        <v>273</v>
      </c>
      <c r="B86" s="10" t="s">
        <v>274</v>
      </c>
      <c r="C86" s="10" t="s">
        <v>275</v>
      </c>
      <c r="D86" s="10"/>
      <c r="E86" s="10"/>
      <c r="F86" s="18">
        <v>28366550.39</v>
      </c>
      <c r="G86" s="18">
        <v>28366550.39</v>
      </c>
      <c r="H86" s="18">
        <v>28366550.39</v>
      </c>
    </row>
    <row r="87" ht="38" customHeight="1">
      <c r="A87" s="11" t="s">
        <v>276</v>
      </c>
      <c r="B87" s="10" t="s">
        <v>277</v>
      </c>
      <c r="C87" s="10" t="s">
        <v>275</v>
      </c>
      <c r="D87" s="10"/>
      <c r="E87" s="10"/>
      <c r="F87" s="18">
        <v>18880000</v>
      </c>
      <c r="G87" s="18">
        <v>18880000</v>
      </c>
      <c r="H87" s="18">
        <v>18880000</v>
      </c>
    </row>
    <row r="88" ht="38" customHeight="1">
      <c r="A88" s="11" t="s">
        <v>278</v>
      </c>
      <c r="B88" s="10" t="s">
        <v>279</v>
      </c>
      <c r="C88" s="10" t="s">
        <v>275</v>
      </c>
      <c r="D88" s="10" t="s">
        <v>280</v>
      </c>
      <c r="E88" s="10" t="s">
        <v>281</v>
      </c>
      <c r="F88" s="18">
        <v>200000</v>
      </c>
      <c r="G88" s="18">
        <v>200000</v>
      </c>
      <c r="H88" s="18">
        <v>200000</v>
      </c>
    </row>
    <row r="89" ht="25" customHeight="1">
      <c r="A89" s="11" t="s">
        <v>142</v>
      </c>
      <c r="B89" s="10" t="s">
        <v>282</v>
      </c>
      <c r="C89" s="10" t="s">
        <v>275</v>
      </c>
      <c r="D89" s="10" t="s">
        <v>144</v>
      </c>
      <c r="E89" s="10" t="s">
        <v>145</v>
      </c>
      <c r="F89" s="18">
        <v>0</v>
      </c>
      <c r="G89" s="18">
        <v>0</v>
      </c>
      <c r="H89" s="18">
        <v>0</v>
      </c>
    </row>
    <row r="90" ht="50" customHeight="1">
      <c r="A90" s="11" t="s">
        <v>283</v>
      </c>
      <c r="B90" s="10" t="s">
        <v>284</v>
      </c>
      <c r="C90" s="10" t="s">
        <v>275</v>
      </c>
      <c r="D90" s="10" t="s">
        <v>285</v>
      </c>
      <c r="E90" s="10" t="s">
        <v>286</v>
      </c>
      <c r="F90" s="18">
        <v>2500000</v>
      </c>
      <c r="G90" s="18">
        <v>2500000</v>
      </c>
      <c r="H90" s="18">
        <v>2500000</v>
      </c>
    </row>
    <row r="91" ht="25" customHeight="1">
      <c r="A91" s="11" t="s">
        <v>287</v>
      </c>
      <c r="B91" s="10" t="s">
        <v>288</v>
      </c>
      <c r="C91" s="10" t="s">
        <v>275</v>
      </c>
      <c r="D91" s="10" t="s">
        <v>289</v>
      </c>
      <c r="E91" s="10" t="s">
        <v>290</v>
      </c>
      <c r="F91" s="18">
        <v>0</v>
      </c>
      <c r="G91" s="18">
        <v>0</v>
      </c>
      <c r="H91" s="18">
        <v>0</v>
      </c>
    </row>
    <row r="92" ht="75" customHeight="1">
      <c r="A92" s="11" t="s">
        <v>291</v>
      </c>
      <c r="B92" s="10" t="s">
        <v>292</v>
      </c>
      <c r="C92" s="10" t="s">
        <v>275</v>
      </c>
      <c r="D92" s="10" t="s">
        <v>293</v>
      </c>
      <c r="E92" s="10" t="s">
        <v>294</v>
      </c>
      <c r="F92" s="18">
        <v>2000000</v>
      </c>
      <c r="G92" s="18">
        <v>2000000</v>
      </c>
      <c r="H92" s="18">
        <v>2000000</v>
      </c>
    </row>
    <row r="93" ht="75" customHeight="1">
      <c r="A93" s="11" t="s">
        <v>146</v>
      </c>
      <c r="B93" s="10" t="s">
        <v>295</v>
      </c>
      <c r="C93" s="10" t="s">
        <v>275</v>
      </c>
      <c r="D93" s="10" t="s">
        <v>148</v>
      </c>
      <c r="E93" s="10" t="s">
        <v>149</v>
      </c>
      <c r="F93" s="18">
        <v>11000000</v>
      </c>
      <c r="G93" s="18">
        <v>11000000</v>
      </c>
      <c r="H93" s="18">
        <v>11000000</v>
      </c>
    </row>
    <row r="94" ht="25" customHeight="1">
      <c r="A94" s="11" t="s">
        <v>296</v>
      </c>
      <c r="B94" s="10" t="s">
        <v>297</v>
      </c>
      <c r="C94" s="10" t="s">
        <v>275</v>
      </c>
      <c r="D94" s="10" t="s">
        <v>298</v>
      </c>
      <c r="E94" s="10" t="s">
        <v>299</v>
      </c>
      <c r="F94" s="18">
        <v>160000</v>
      </c>
      <c r="G94" s="18">
        <v>160000</v>
      </c>
      <c r="H94" s="18">
        <v>160000</v>
      </c>
    </row>
    <row r="95" ht="75" customHeight="1">
      <c r="A95" s="11" t="s">
        <v>300</v>
      </c>
      <c r="B95" s="10" t="s">
        <v>301</v>
      </c>
      <c r="C95" s="10" t="s">
        <v>275</v>
      </c>
      <c r="D95" s="10" t="s">
        <v>302</v>
      </c>
      <c r="E95" s="10" t="s">
        <v>264</v>
      </c>
      <c r="F95" s="18">
        <v>3020000</v>
      </c>
      <c r="G95" s="18">
        <v>3020000</v>
      </c>
      <c r="H95" s="18">
        <v>3020000</v>
      </c>
    </row>
    <row r="96" ht="38" customHeight="1">
      <c r="A96" s="11" t="s">
        <v>303</v>
      </c>
      <c r="B96" s="10" t="s">
        <v>304</v>
      </c>
      <c r="C96" s="10" t="s">
        <v>275</v>
      </c>
      <c r="D96" s="10"/>
      <c r="E96" s="10"/>
      <c r="F96" s="18">
        <v>9486550.39</v>
      </c>
      <c r="G96" s="18">
        <v>9486550.39</v>
      </c>
      <c r="H96" s="18">
        <v>9486550.39</v>
      </c>
    </row>
    <row r="97" ht="38" customHeight="1">
      <c r="A97" s="11" t="s">
        <v>305</v>
      </c>
      <c r="B97" s="10" t="s">
        <v>306</v>
      </c>
      <c r="C97" s="10" t="s">
        <v>275</v>
      </c>
      <c r="D97" s="10" t="s">
        <v>307</v>
      </c>
      <c r="E97" s="10" t="s">
        <v>308</v>
      </c>
      <c r="F97" s="18">
        <v>2200000</v>
      </c>
      <c r="G97" s="18">
        <v>2200000</v>
      </c>
      <c r="H97" s="18">
        <v>2200000</v>
      </c>
    </row>
    <row r="98" ht="25" customHeight="1">
      <c r="A98" s="11" t="s">
        <v>309</v>
      </c>
      <c r="B98" s="10" t="s">
        <v>310</v>
      </c>
      <c r="C98" s="10" t="s">
        <v>275</v>
      </c>
      <c r="D98" s="10" t="s">
        <v>177</v>
      </c>
      <c r="E98" s="10" t="s">
        <v>311</v>
      </c>
      <c r="F98" s="18">
        <v>0</v>
      </c>
      <c r="G98" s="18">
        <v>0</v>
      </c>
      <c r="H98" s="18">
        <v>0</v>
      </c>
    </row>
    <row r="99" ht="25" customHeight="1">
      <c r="A99" s="11" t="s">
        <v>312</v>
      </c>
      <c r="B99" s="10" t="s">
        <v>313</v>
      </c>
      <c r="C99" s="10" t="s">
        <v>275</v>
      </c>
      <c r="D99" s="10" t="s">
        <v>314</v>
      </c>
      <c r="E99" s="10" t="s">
        <v>315</v>
      </c>
      <c r="F99" s="18">
        <v>0</v>
      </c>
      <c r="G99" s="18">
        <v>0</v>
      </c>
      <c r="H99" s="18">
        <v>0</v>
      </c>
    </row>
    <row r="100" ht="50" customHeight="1">
      <c r="A100" s="11" t="s">
        <v>316</v>
      </c>
      <c r="B100" s="10" t="s">
        <v>317</v>
      </c>
      <c r="C100" s="10" t="s">
        <v>275</v>
      </c>
      <c r="D100" s="10" t="s">
        <v>318</v>
      </c>
      <c r="E100" s="10" t="s">
        <v>319</v>
      </c>
      <c r="F100" s="18">
        <v>0</v>
      </c>
      <c r="G100" s="18">
        <v>0</v>
      </c>
      <c r="H100" s="18">
        <v>0</v>
      </c>
    </row>
    <row r="101" ht="25" customHeight="1">
      <c r="A101" s="11" t="s">
        <v>320</v>
      </c>
      <c r="B101" s="10" t="s">
        <v>321</v>
      </c>
      <c r="C101" s="10" t="s">
        <v>275</v>
      </c>
      <c r="D101" s="10" t="s">
        <v>322</v>
      </c>
      <c r="E101" s="10" t="s">
        <v>323</v>
      </c>
      <c r="F101" s="18">
        <v>400000</v>
      </c>
      <c r="G101" s="18">
        <v>400000</v>
      </c>
      <c r="H101" s="18">
        <v>400000</v>
      </c>
    </row>
    <row r="102" ht="25" customHeight="1">
      <c r="A102" s="11" t="s">
        <v>324</v>
      </c>
      <c r="B102" s="10" t="s">
        <v>325</v>
      </c>
      <c r="C102" s="10" t="s">
        <v>275</v>
      </c>
      <c r="D102" s="10" t="s">
        <v>326</v>
      </c>
      <c r="E102" s="10" t="s">
        <v>327</v>
      </c>
      <c r="F102" s="18">
        <v>2200000</v>
      </c>
      <c r="G102" s="18">
        <v>2200000</v>
      </c>
      <c r="H102" s="18">
        <v>2200000</v>
      </c>
    </row>
    <row r="103" ht="25" customHeight="1">
      <c r="A103" s="11" t="s">
        <v>328</v>
      </c>
      <c r="B103" s="10" t="s">
        <v>329</v>
      </c>
      <c r="C103" s="10" t="s">
        <v>275</v>
      </c>
      <c r="D103" s="10" t="s">
        <v>271</v>
      </c>
      <c r="E103" s="10" t="s">
        <v>272</v>
      </c>
      <c r="F103" s="18">
        <v>1328600</v>
      </c>
      <c r="G103" s="18">
        <v>1328600</v>
      </c>
      <c r="H103" s="18">
        <v>1328600</v>
      </c>
    </row>
    <row r="104" ht="50" customHeight="1">
      <c r="A104" s="11" t="s">
        <v>330</v>
      </c>
      <c r="B104" s="10" t="s">
        <v>331</v>
      </c>
      <c r="C104" s="10" t="s">
        <v>275</v>
      </c>
      <c r="D104" s="10" t="s">
        <v>332</v>
      </c>
      <c r="E104" s="10" t="s">
        <v>333</v>
      </c>
      <c r="F104" s="18">
        <v>3357950.39</v>
      </c>
      <c r="G104" s="18">
        <v>3357950.39</v>
      </c>
      <c r="H104" s="18">
        <v>3357950.39</v>
      </c>
    </row>
    <row r="105" ht="50" customHeight="1">
      <c r="A105" s="11" t="s">
        <v>334</v>
      </c>
      <c r="B105" s="10" t="s">
        <v>335</v>
      </c>
      <c r="C105" s="10" t="s">
        <v>275</v>
      </c>
      <c r="D105" s="10" t="s">
        <v>267</v>
      </c>
      <c r="E105" s="10" t="s">
        <v>268</v>
      </c>
      <c r="F105" s="18">
        <v>0</v>
      </c>
      <c r="G105" s="18">
        <v>0</v>
      </c>
      <c r="H105" s="18">
        <v>0</v>
      </c>
    </row>
    <row r="106" ht="75" customHeight="1">
      <c r="A106" s="11" t="s">
        <v>336</v>
      </c>
      <c r="B106" s="10" t="s">
        <v>337</v>
      </c>
      <c r="C106" s="10" t="s">
        <v>275</v>
      </c>
      <c r="D106" s="10" t="s">
        <v>338</v>
      </c>
      <c r="E106" s="10" t="s">
        <v>149</v>
      </c>
      <c r="F106" s="18">
        <v>0</v>
      </c>
      <c r="G106" s="18">
        <v>0</v>
      </c>
      <c r="H106" s="18">
        <v>0</v>
      </c>
    </row>
    <row r="107" ht="88" customHeight="1">
      <c r="A107" s="11" t="s">
        <v>339</v>
      </c>
      <c r="B107" s="10" t="s">
        <v>340</v>
      </c>
      <c r="C107" s="10" t="s">
        <v>341</v>
      </c>
      <c r="D107" s="10"/>
      <c r="E107" s="10"/>
      <c r="F107" s="18">
        <v>0</v>
      </c>
      <c r="G107" s="18">
        <v>0</v>
      </c>
      <c r="H107" s="18">
        <v>0</v>
      </c>
    </row>
    <row r="108" ht="25" customHeight="1">
      <c r="A108" s="11" t="s">
        <v>342</v>
      </c>
      <c r="B108" s="10" t="s">
        <v>343</v>
      </c>
      <c r="C108" s="10" t="s">
        <v>344</v>
      </c>
      <c r="D108" s="10" t="s">
        <v>285</v>
      </c>
      <c r="E108" s="10" t="s">
        <v>286</v>
      </c>
      <c r="F108" s="18">
        <v>16000000</v>
      </c>
      <c r="G108" s="18">
        <v>16000000</v>
      </c>
      <c r="H108" s="18">
        <v>16000000</v>
      </c>
    </row>
    <row r="109" ht="50" customHeight="1">
      <c r="A109" s="11" t="s">
        <v>345</v>
      </c>
      <c r="B109" s="10" t="s">
        <v>346</v>
      </c>
      <c r="C109" s="10" t="s">
        <v>347</v>
      </c>
      <c r="D109" s="10"/>
      <c r="E109" s="10"/>
      <c r="F109" s="18">
        <v>0</v>
      </c>
      <c r="G109" s="18">
        <v>0</v>
      </c>
      <c r="H109" s="18">
        <v>0</v>
      </c>
    </row>
    <row r="110" ht="63" customHeight="1">
      <c r="A110" s="11" t="s">
        <v>348</v>
      </c>
      <c r="B110" s="10" t="s">
        <v>349</v>
      </c>
      <c r="C110" s="10" t="s">
        <v>350</v>
      </c>
      <c r="D110" s="10"/>
      <c r="E110" s="10"/>
      <c r="F110" s="18">
        <v>0</v>
      </c>
      <c r="G110" s="18">
        <v>0</v>
      </c>
      <c r="H110" s="18">
        <v>0</v>
      </c>
    </row>
    <row r="111" ht="50" customHeight="1">
      <c r="A111" s="11" t="s">
        <v>351</v>
      </c>
      <c r="B111" s="10" t="s">
        <v>352</v>
      </c>
      <c r="C111" s="10" t="s">
        <v>353</v>
      </c>
      <c r="D111" s="10"/>
      <c r="E111" s="10"/>
      <c r="F111" s="18">
        <v>0</v>
      </c>
      <c r="G111" s="18">
        <v>0</v>
      </c>
      <c r="H111" s="18">
        <v>0</v>
      </c>
    </row>
    <row r="112" ht="25" customHeight="1">
      <c r="A112" s="11" t="s">
        <v>354</v>
      </c>
      <c r="B112" s="10" t="s">
        <v>355</v>
      </c>
      <c r="C112" s="10" t="s">
        <v>356</v>
      </c>
      <c r="D112" s="10"/>
      <c r="E112" s="10"/>
      <c r="F112" s="18">
        <v>-200000</v>
      </c>
      <c r="G112" s="18">
        <v>-200000</v>
      </c>
      <c r="H112" s="18">
        <v>-200000</v>
      </c>
    </row>
    <row r="113" ht="38" customHeight="1">
      <c r="A113" s="11" t="s">
        <v>357</v>
      </c>
      <c r="B113" s="10" t="s">
        <v>358</v>
      </c>
      <c r="C113" s="10"/>
      <c r="D113" s="10"/>
      <c r="E113" s="10"/>
      <c r="F113" s="18">
        <v>-200000</v>
      </c>
      <c r="G113" s="18">
        <v>-200000</v>
      </c>
      <c r="H113" s="18">
        <v>-200000</v>
      </c>
    </row>
    <row r="114" ht="25" customHeight="1">
      <c r="A114" s="11" t="s">
        <v>359</v>
      </c>
      <c r="B114" s="10" t="s">
        <v>360</v>
      </c>
      <c r="C114" s="10"/>
      <c r="D114" s="10"/>
      <c r="E114" s="10"/>
      <c r="F114" s="18">
        <v>0</v>
      </c>
      <c r="G114" s="18">
        <v>0</v>
      </c>
      <c r="H114" s="18">
        <v>0</v>
      </c>
    </row>
    <row r="115" ht="25" customHeight="1">
      <c r="A115" s="11" t="s">
        <v>361</v>
      </c>
      <c r="B115" s="10" t="s">
        <v>362</v>
      </c>
      <c r="C115" s="10"/>
      <c r="D115" s="10"/>
      <c r="E115" s="10"/>
      <c r="F115" s="18">
        <v>0</v>
      </c>
      <c r="G115" s="18">
        <v>0</v>
      </c>
      <c r="H115" s="18">
        <v>0</v>
      </c>
    </row>
    <row r="116" ht="25" customHeight="1">
      <c r="A116" s="11" t="s">
        <v>363</v>
      </c>
      <c r="B116" s="10" t="s">
        <v>364</v>
      </c>
      <c r="C116" s="10" t="s">
        <v>95</v>
      </c>
      <c r="D116" s="10" t="s">
        <v>95</v>
      </c>
      <c r="E116" s="10"/>
      <c r="F116" s="18">
        <v>0</v>
      </c>
      <c r="G116" s="18">
        <v>0</v>
      </c>
      <c r="H116" s="18">
        <v>0</v>
      </c>
    </row>
    <row r="117" ht="38" customHeight="1">
      <c r="A117" s="11" t="s">
        <v>365</v>
      </c>
      <c r="B117" s="10" t="s">
        <v>366</v>
      </c>
      <c r="C117" s="10" t="s">
        <v>367</v>
      </c>
      <c r="D117" s="10"/>
      <c r="E117" s="10"/>
      <c r="F117" s="18">
        <v>0</v>
      </c>
      <c r="G117" s="18">
        <v>0</v>
      </c>
      <c r="H117" s="18">
        <v>0</v>
      </c>
    </row>
    <row r="118" ht="25" customHeight="1">
      <c r="A118" s="11" t="s">
        <v>368</v>
      </c>
      <c r="B118" s="10" t="s">
        <v>369</v>
      </c>
      <c r="C118" s="10" t="s">
        <v>367</v>
      </c>
      <c r="D118" s="10"/>
      <c r="E118" s="10"/>
      <c r="F118" s="18">
        <v>0</v>
      </c>
      <c r="G118" s="18">
        <v>0</v>
      </c>
      <c r="H118" s="18">
        <v>0</v>
      </c>
    </row>
  </sheetData>
  <sheetProtection password="9A93" sheet="1" objects="1" scenarios="1"/>
  <mergeCells>
    <mergeCell ref="A2:H2"/>
    <mergeCell ref="A4:A5"/>
    <mergeCell ref="B4:B5"/>
    <mergeCell ref="C4:C5"/>
    <mergeCell ref="D4:D5"/>
    <mergeCell ref="E4:E5"/>
    <mergeCell ref="F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5" width="11.46" customWidth="1"/>
    <col min="6" max="11" width="22.92" customWidth="1"/>
  </cols>
  <sheetData>
    <row r="1" ht="15" customHeight="1">
</row>
    <row r="2" ht="25" customHeight="1">
      <c r="A2" s="4" t="s">
        <v>370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>
</row>
    <row r="4" ht="40" customHeight="1">
      <c r="A4" s="10" t="s">
        <v>43</v>
      </c>
      <c r="B4" s="10" t="s">
        <v>44</v>
      </c>
      <c r="C4" s="10" t="s">
        <v>45</v>
      </c>
      <c r="D4" s="10" t="s">
        <v>371</v>
      </c>
      <c r="E4" s="10" t="s">
        <v>47</v>
      </c>
      <c r="F4" s="10" t="s">
        <v>48</v>
      </c>
      <c r="G4" s="10"/>
      <c r="H4" s="10"/>
      <c r="I4" s="10"/>
      <c r="J4" s="10"/>
      <c r="K4" s="10"/>
    </row>
    <row r="5" ht="100" customHeight="1">
      <c r="A5" s="10"/>
      <c r="B5" s="10"/>
      <c r="C5" s="10"/>
      <c r="D5" s="10"/>
      <c r="E5" s="10"/>
      <c r="F5" s="10" t="s">
        <v>49</v>
      </c>
      <c r="G5" s="10" t="s">
        <v>372</v>
      </c>
      <c r="H5" s="10" t="s">
        <v>373</v>
      </c>
      <c r="I5" s="10" t="s">
        <v>374</v>
      </c>
      <c r="J5" s="10" t="s">
        <v>50</v>
      </c>
      <c r="K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ht="25" customHeight="1">
      <c r="A7" s="11" t="s">
        <v>52</v>
      </c>
      <c r="B7" s="10" t="s">
        <v>53</v>
      </c>
      <c r="C7" s="10" t="s">
        <v>54</v>
      </c>
      <c r="D7" s="10" t="s">
        <v>54</v>
      </c>
      <c r="E7" s="10"/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ht="25" customHeight="1">
      <c r="A8" s="11" t="s">
        <v>55</v>
      </c>
      <c r="B8" s="10" t="s">
        <v>56</v>
      </c>
      <c r="C8" s="10" t="s">
        <v>54</v>
      </c>
      <c r="D8" s="10" t="s">
        <v>54</v>
      </c>
      <c r="E8" s="10"/>
      <c r="F8" s="18">
        <f>IF(ISNUMBER(F7),F7,0)+IF(ISNUMBER(F9),F9,0)+IF(ISNUMBER(F112),F112,0)-IF(ISNUMBER(F26),F26,0)-IF(ISNUMBER(F116),F116,0)</f>
      </c>
      <c r="G8" s="18">
        <f>IF(ISNUMBER(G7),G7,0)+IF(ISNUMBER(G9),G9,0)+IF(ISNUMBER(G112),G112,0)-IF(ISNUMBER(G26),G26,0)-IF(ISNUMBER(G116),G116,0)</f>
      </c>
      <c r="H8" s="18">
        <f>IF(ISNUMBER(H7),H7,0)+IF(ISNUMBER(H9),H9,0)+IF(ISNUMBER(H112),H112,0)-IF(ISNUMBER(H26),H26,0)-IF(ISNUMBER(H116),H116,0)</f>
      </c>
      <c r="I8" s="18">
        <f>IF(ISNUMBER(I7),I7,0)+IF(ISNUMBER(I9),I9,0)+IF(ISNUMBER(I112),I112,0)-IF(ISNUMBER(I26),I26,0)-IF(ISNUMBER(I116),I116,0)</f>
      </c>
      <c r="J8" s="18">
        <f>IF(ISNUMBER(J7),J7,0)+IF(ISNUMBER(J9),J9,0)+IF(ISNUMBER(J112),J112,0)-IF(ISNUMBER(J26),J26,0)-IF(ISNUMBER(J116),J116,0)</f>
      </c>
      <c r="K8" s="18">
        <f>IF(ISNUMBER(K7),K7,0)+IF(ISNUMBER(K9),K9,0)+IF(ISNUMBER(K112),K112,0)-IF(ISNUMBER(K26),K26,0)-IF(ISNUMBER(K116),K116,0)</f>
      </c>
    </row>
    <row r="9" ht="25" customHeight="1">
      <c r="A9" s="11" t="s">
        <v>57</v>
      </c>
      <c r="B9" s="10" t="s">
        <v>58</v>
      </c>
      <c r="C9" s="10" t="s">
        <v>54</v>
      </c>
      <c r="D9" s="10" t="s">
        <v>54</v>
      </c>
      <c r="E9" s="10"/>
      <c r="F9" s="18">
        <v>185613150.39</v>
      </c>
      <c r="G9" s="18">
        <v>181853150.39</v>
      </c>
      <c r="H9" s="18">
        <v>0</v>
      </c>
      <c r="I9" s="18">
        <v>3760000</v>
      </c>
      <c r="J9" s="18">
        <v>185613150.39</v>
      </c>
      <c r="K9" s="18">
        <v>185613150.39</v>
      </c>
    </row>
    <row r="10" ht="38" customHeight="1">
      <c r="A10" s="11" t="s">
        <v>59</v>
      </c>
      <c r="B10" s="10" t="s">
        <v>60</v>
      </c>
      <c r="C10" s="10" t="s">
        <v>61</v>
      </c>
      <c r="D10" s="10" t="s">
        <v>54</v>
      </c>
      <c r="E10" s="10"/>
      <c r="F10" s="18">
        <v>40000</v>
      </c>
      <c r="G10" s="18">
        <v>0</v>
      </c>
      <c r="H10" s="18">
        <v>0</v>
      </c>
      <c r="I10" s="18">
        <v>40000</v>
      </c>
      <c r="J10" s="18">
        <v>40000</v>
      </c>
      <c r="K10" s="18">
        <v>40000</v>
      </c>
    </row>
    <row r="11" ht="25" customHeight="1">
      <c r="A11" s="11" t="s">
        <v>62</v>
      </c>
      <c r="B11" s="10" t="s">
        <v>63</v>
      </c>
      <c r="C11" s="10" t="s">
        <v>61</v>
      </c>
      <c r="D11" s="10" t="s">
        <v>64</v>
      </c>
      <c r="E11" s="10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ht="50" customHeight="1">
      <c r="A12" s="11" t="s">
        <v>65</v>
      </c>
      <c r="B12" s="10" t="s">
        <v>66</v>
      </c>
      <c r="C12" s="10" t="s">
        <v>67</v>
      </c>
      <c r="D12" s="10" t="s">
        <v>54</v>
      </c>
      <c r="E12" s="10"/>
      <c r="F12" s="18">
        <v>185553150.39</v>
      </c>
      <c r="G12" s="18">
        <v>181853150.39</v>
      </c>
      <c r="H12" s="18">
        <v>0</v>
      </c>
      <c r="I12" s="18">
        <v>3700000</v>
      </c>
      <c r="J12" s="18">
        <v>185553150.39</v>
      </c>
      <c r="K12" s="18">
        <v>185553150.39</v>
      </c>
    </row>
    <row r="13" ht="88" customHeight="1">
      <c r="A13" s="11" t="s">
        <v>68</v>
      </c>
      <c r="B13" s="10" t="s">
        <v>69</v>
      </c>
      <c r="C13" s="10" t="s">
        <v>67</v>
      </c>
      <c r="D13" s="10" t="s">
        <v>70</v>
      </c>
      <c r="E13" s="10"/>
      <c r="F13" s="18">
        <v>181853150.39</v>
      </c>
      <c r="G13" s="18">
        <v>181853150.39</v>
      </c>
      <c r="H13" s="18">
        <v>0</v>
      </c>
      <c r="I13" s="18">
        <v>0</v>
      </c>
      <c r="J13" s="18">
        <v>181853150.39</v>
      </c>
      <c r="K13" s="18">
        <v>181853150.39</v>
      </c>
    </row>
    <row r="14" ht="50" customHeight="1">
      <c r="A14" s="11" t="s">
        <v>71</v>
      </c>
      <c r="B14" s="10" t="s">
        <v>72</v>
      </c>
      <c r="C14" s="10" t="s">
        <v>73</v>
      </c>
      <c r="D14" s="10" t="s">
        <v>54</v>
      </c>
      <c r="E14" s="10"/>
      <c r="F14" s="18">
        <v>20000</v>
      </c>
      <c r="G14" s="18">
        <v>0</v>
      </c>
      <c r="H14" s="18">
        <v>0</v>
      </c>
      <c r="I14" s="18">
        <v>20000</v>
      </c>
      <c r="J14" s="18">
        <v>20000</v>
      </c>
      <c r="K14" s="18">
        <v>20000</v>
      </c>
    </row>
    <row r="15" ht="38" customHeight="1">
      <c r="A15" s="11" t="s">
        <v>74</v>
      </c>
      <c r="B15" s="10" t="s">
        <v>75</v>
      </c>
      <c r="C15" s="10" t="s">
        <v>73</v>
      </c>
      <c r="D15" s="10" t="s">
        <v>76</v>
      </c>
      <c r="E15" s="10"/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ht="25" customHeight="1">
      <c r="A16" s="11" t="s">
        <v>77</v>
      </c>
      <c r="B16" s="10" t="s">
        <v>78</v>
      </c>
      <c r="C16" s="10" t="s">
        <v>79</v>
      </c>
      <c r="D16" s="10" t="s">
        <v>54</v>
      </c>
      <c r="E16" s="10"/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ht="38" customHeight="1">
      <c r="A17" s="11" t="s">
        <v>80</v>
      </c>
      <c r="B17" s="10" t="s">
        <v>81</v>
      </c>
      <c r="C17" s="10" t="s">
        <v>79</v>
      </c>
      <c r="D17" s="10" t="s">
        <v>79</v>
      </c>
      <c r="E17" s="10"/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ht="25" customHeight="1">
      <c r="A18" s="11" t="s">
        <v>82</v>
      </c>
      <c r="B18" s="10" t="s">
        <v>83</v>
      </c>
      <c r="C18" s="10" t="s">
        <v>79</v>
      </c>
      <c r="D18" s="10"/>
      <c r="E18" s="10"/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ht="25" customHeight="1">
      <c r="A19" s="11" t="s">
        <v>84</v>
      </c>
      <c r="B19" s="10" t="s">
        <v>85</v>
      </c>
      <c r="C19" s="10" t="s">
        <v>79</v>
      </c>
      <c r="D19" s="10"/>
      <c r="E19" s="10"/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</row>
    <row r="20" ht="25" customHeight="1">
      <c r="A20" s="11" t="s">
        <v>86</v>
      </c>
      <c r="B20" s="10" t="s">
        <v>87</v>
      </c>
      <c r="C20" s="10" t="s">
        <v>79</v>
      </c>
      <c r="D20" s="10"/>
      <c r="E20" s="10"/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</row>
    <row r="21" ht="25" customHeight="1">
      <c r="A21" s="11" t="s">
        <v>88</v>
      </c>
      <c r="B21" s="10" t="s">
        <v>89</v>
      </c>
      <c r="C21" s="10" t="s">
        <v>90</v>
      </c>
      <c r="D21" s="10" t="s">
        <v>54</v>
      </c>
      <c r="E21" s="10"/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</row>
    <row r="22" ht="25" customHeight="1">
      <c r="A22" s="11" t="s">
        <v>91</v>
      </c>
      <c r="B22" s="10" t="s">
        <v>92</v>
      </c>
      <c r="C22" s="10" t="s">
        <v>90</v>
      </c>
      <c r="D22" s="10"/>
      <c r="E22" s="10"/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</row>
    <row r="23" ht="25" customHeight="1">
      <c r="A23" s="11" t="s">
        <v>93</v>
      </c>
      <c r="B23" s="10" t="s">
        <v>94</v>
      </c>
      <c r="C23" s="10" t="s">
        <v>95</v>
      </c>
      <c r="D23" s="10"/>
      <c r="E23" s="10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ht="25" customHeight="1">
      <c r="A24" s="11" t="s">
        <v>96</v>
      </c>
      <c r="B24" s="10" t="s">
        <v>97</v>
      </c>
      <c r="C24" s="10" t="s">
        <v>54</v>
      </c>
      <c r="D24" s="10" t="s">
        <v>54</v>
      </c>
      <c r="E24" s="10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</row>
    <row r="25" ht="50" customHeight="1">
      <c r="A25" s="11" t="s">
        <v>98</v>
      </c>
      <c r="B25" s="10" t="s">
        <v>99</v>
      </c>
      <c r="C25" s="10" t="s">
        <v>100</v>
      </c>
      <c r="D25" s="10"/>
      <c r="E25" s="10"/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</row>
    <row r="26" ht="25" customHeight="1">
      <c r="A26" s="11" t="s">
        <v>101</v>
      </c>
      <c r="B26" s="10" t="s">
        <v>102</v>
      </c>
      <c r="C26" s="10" t="s">
        <v>54</v>
      </c>
      <c r="D26" s="10" t="s">
        <v>54</v>
      </c>
      <c r="E26" s="10"/>
      <c r="F26" s="18">
        <v>185413150.39</v>
      </c>
      <c r="G26" s="18">
        <v>181853150.39</v>
      </c>
      <c r="H26" s="18">
        <v>0</v>
      </c>
      <c r="I26" s="18">
        <v>3560000</v>
      </c>
      <c r="J26" s="18">
        <v>185413150.39</v>
      </c>
      <c r="K26" s="18">
        <v>185413150.39</v>
      </c>
    </row>
    <row r="27" ht="38" customHeight="1">
      <c r="A27" s="11" t="s">
        <v>103</v>
      </c>
      <c r="B27" s="10" t="s">
        <v>104</v>
      </c>
      <c r="C27" s="10" t="s">
        <v>54</v>
      </c>
      <c r="D27" s="10" t="s">
        <v>54</v>
      </c>
      <c r="E27" s="10"/>
      <c r="F27" s="18">
        <v>136052400</v>
      </c>
      <c r="G27" s="18">
        <v>133824000</v>
      </c>
      <c r="H27" s="18">
        <v>0</v>
      </c>
      <c r="I27" s="18">
        <v>2228400</v>
      </c>
      <c r="J27" s="18">
        <v>136052400</v>
      </c>
      <c r="K27" s="18">
        <v>136052400</v>
      </c>
    </row>
    <row r="28" ht="38" customHeight="1">
      <c r="A28" s="11" t="s">
        <v>105</v>
      </c>
      <c r="B28" s="10" t="s">
        <v>106</v>
      </c>
      <c r="C28" s="10" t="s">
        <v>107</v>
      </c>
      <c r="D28" s="10" t="s">
        <v>108</v>
      </c>
      <c r="E28" s="10" t="s">
        <v>109</v>
      </c>
      <c r="F28" s="18">
        <v>104715000</v>
      </c>
      <c r="G28" s="18">
        <v>103000000</v>
      </c>
      <c r="H28" s="18">
        <v>0</v>
      </c>
      <c r="I28" s="18">
        <v>1715000</v>
      </c>
      <c r="J28" s="18">
        <v>104715000</v>
      </c>
      <c r="K28" s="18">
        <v>104715000</v>
      </c>
    </row>
    <row r="29" ht="38" customHeight="1">
      <c r="A29" s="11" t="s">
        <v>110</v>
      </c>
      <c r="B29" s="10" t="s">
        <v>111</v>
      </c>
      <c r="C29" s="10" t="s">
        <v>107</v>
      </c>
      <c r="D29" s="10" t="s">
        <v>108</v>
      </c>
      <c r="E29" s="10" t="s">
        <v>109</v>
      </c>
      <c r="F29" s="18">
        <v>64294000</v>
      </c>
      <c r="G29" s="18">
        <v>63240000</v>
      </c>
      <c r="H29" s="18">
        <v>0</v>
      </c>
      <c r="I29" s="18">
        <v>1054000</v>
      </c>
      <c r="J29" s="18">
        <v>64294000</v>
      </c>
      <c r="K29" s="18">
        <v>64294000</v>
      </c>
    </row>
    <row r="30" ht="25" customHeight="1">
      <c r="A30" s="11" t="s">
        <v>112</v>
      </c>
      <c r="B30" s="10" t="s">
        <v>113</v>
      </c>
      <c r="C30" s="10" t="s">
        <v>107</v>
      </c>
      <c r="D30" s="10" t="s">
        <v>108</v>
      </c>
      <c r="E30" s="10" t="s">
        <v>109</v>
      </c>
      <c r="F30" s="18">
        <v>64294000</v>
      </c>
      <c r="G30" s="18">
        <v>63240000</v>
      </c>
      <c r="H30" s="18">
        <v>0</v>
      </c>
      <c r="I30" s="18">
        <v>1054000</v>
      </c>
      <c r="J30" s="18">
        <v>64294000</v>
      </c>
      <c r="K30" s="18">
        <v>64294000</v>
      </c>
    </row>
    <row r="31" ht="25" customHeight="1">
      <c r="A31" s="11" t="s">
        <v>114</v>
      </c>
      <c r="B31" s="10" t="s">
        <v>115</v>
      </c>
      <c r="C31" s="10" t="s">
        <v>107</v>
      </c>
      <c r="D31" s="10" t="s">
        <v>108</v>
      </c>
      <c r="E31" s="10" t="s">
        <v>109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</row>
    <row r="32" ht="25" customHeight="1">
      <c r="A32" s="11" t="s">
        <v>116</v>
      </c>
      <c r="B32" s="10" t="s">
        <v>117</v>
      </c>
      <c r="C32" s="10" t="s">
        <v>107</v>
      </c>
      <c r="D32" s="10" t="s">
        <v>108</v>
      </c>
      <c r="E32" s="10" t="s">
        <v>109</v>
      </c>
      <c r="F32" s="18">
        <v>39406000</v>
      </c>
      <c r="G32" s="18">
        <v>38760000</v>
      </c>
      <c r="H32" s="18">
        <v>0</v>
      </c>
      <c r="I32" s="18">
        <v>646000</v>
      </c>
      <c r="J32" s="18">
        <v>39406000</v>
      </c>
      <c r="K32" s="18">
        <v>39406000</v>
      </c>
    </row>
    <row r="33" ht="25" customHeight="1">
      <c r="A33" s="11" t="s">
        <v>118</v>
      </c>
      <c r="B33" s="10" t="s">
        <v>119</v>
      </c>
      <c r="C33" s="10" t="s">
        <v>107</v>
      </c>
      <c r="D33" s="10" t="s">
        <v>108</v>
      </c>
      <c r="E33" s="10" t="s">
        <v>109</v>
      </c>
      <c r="F33" s="18">
        <v>10994545.08</v>
      </c>
      <c r="G33" s="18">
        <v>10994545.08</v>
      </c>
      <c r="H33" s="18">
        <v>0</v>
      </c>
      <c r="I33" s="18">
        <v>0</v>
      </c>
      <c r="J33" s="18">
        <v>10994545.08</v>
      </c>
      <c r="K33" s="18">
        <v>10994545.08</v>
      </c>
    </row>
    <row r="34" ht="25" customHeight="1">
      <c r="A34" s="11" t="s">
        <v>120</v>
      </c>
      <c r="B34" s="10" t="s">
        <v>121</v>
      </c>
      <c r="C34" s="10" t="s">
        <v>107</v>
      </c>
      <c r="D34" s="10" t="s">
        <v>108</v>
      </c>
      <c r="E34" s="10" t="s">
        <v>109</v>
      </c>
      <c r="F34" s="18">
        <v>13247898.91</v>
      </c>
      <c r="G34" s="18">
        <v>12601898.91</v>
      </c>
      <c r="H34" s="18">
        <v>0</v>
      </c>
      <c r="I34" s="18">
        <v>646000</v>
      </c>
      <c r="J34" s="18">
        <v>13247898.91</v>
      </c>
      <c r="K34" s="18">
        <v>13247898.91</v>
      </c>
    </row>
    <row r="35" ht="25" customHeight="1">
      <c r="A35" s="11" t="s">
        <v>122</v>
      </c>
      <c r="B35" s="10" t="s">
        <v>123</v>
      </c>
      <c r="C35" s="10" t="s">
        <v>107</v>
      </c>
      <c r="D35" s="10" t="s">
        <v>108</v>
      </c>
      <c r="E35" s="10" t="s">
        <v>109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</row>
    <row r="36" ht="25" customHeight="1">
      <c r="A36" s="11" t="s">
        <v>124</v>
      </c>
      <c r="B36" s="10" t="s">
        <v>125</v>
      </c>
      <c r="C36" s="10" t="s">
        <v>107</v>
      </c>
      <c r="D36" s="10" t="s">
        <v>108</v>
      </c>
      <c r="E36" s="10" t="s">
        <v>109</v>
      </c>
      <c r="F36" s="18">
        <v>13247898.91</v>
      </c>
      <c r="G36" s="18">
        <v>12601898.91</v>
      </c>
      <c r="H36" s="18">
        <v>0</v>
      </c>
      <c r="I36" s="18">
        <v>646000</v>
      </c>
      <c r="J36" s="18">
        <v>13247898.91</v>
      </c>
      <c r="K36" s="18">
        <v>13247898.91</v>
      </c>
    </row>
    <row r="37" ht="25" customHeight="1">
      <c r="A37" s="11" t="s">
        <v>126</v>
      </c>
      <c r="B37" s="10" t="s">
        <v>127</v>
      </c>
      <c r="C37" s="10" t="s">
        <v>107</v>
      </c>
      <c r="D37" s="10" t="s">
        <v>108</v>
      </c>
      <c r="E37" s="10" t="s">
        <v>109</v>
      </c>
      <c r="F37" s="18">
        <v>4000000</v>
      </c>
      <c r="G37" s="18">
        <v>4000000</v>
      </c>
      <c r="H37" s="18">
        <v>0</v>
      </c>
      <c r="I37" s="18">
        <v>0</v>
      </c>
      <c r="J37" s="18">
        <v>4000000</v>
      </c>
      <c r="K37" s="18">
        <v>4000000</v>
      </c>
    </row>
    <row r="38" ht="25" customHeight="1">
      <c r="A38" s="11" t="s">
        <v>128</v>
      </c>
      <c r="B38" s="10" t="s">
        <v>129</v>
      </c>
      <c r="C38" s="10" t="s">
        <v>107</v>
      </c>
      <c r="D38" s="10" t="s">
        <v>108</v>
      </c>
      <c r="E38" s="10" t="s">
        <v>109</v>
      </c>
      <c r="F38" s="18">
        <v>10090578.59</v>
      </c>
      <c r="G38" s="18">
        <v>10090578.59</v>
      </c>
      <c r="H38" s="18">
        <v>0</v>
      </c>
      <c r="I38" s="18">
        <v>0</v>
      </c>
      <c r="J38" s="18">
        <v>10090578.59</v>
      </c>
      <c r="K38" s="18">
        <v>10090578.59</v>
      </c>
    </row>
    <row r="39" ht="25" customHeight="1">
      <c r="A39" s="11" t="s">
        <v>130</v>
      </c>
      <c r="B39" s="10" t="s">
        <v>131</v>
      </c>
      <c r="C39" s="10" t="s">
        <v>107</v>
      </c>
      <c r="D39" s="10" t="s">
        <v>108</v>
      </c>
      <c r="E39" s="10" t="s">
        <v>109</v>
      </c>
      <c r="F39" s="18">
        <v>1072977.42</v>
      </c>
      <c r="G39" s="18">
        <v>1072977.42</v>
      </c>
      <c r="H39" s="18">
        <v>0</v>
      </c>
      <c r="I39" s="18">
        <v>0</v>
      </c>
      <c r="J39" s="18">
        <v>1072977.42</v>
      </c>
      <c r="K39" s="18">
        <v>1072977.42</v>
      </c>
    </row>
    <row r="40" ht="25" customHeight="1">
      <c r="A40" s="11" t="s">
        <v>132</v>
      </c>
      <c r="B40" s="10" t="s">
        <v>133</v>
      </c>
      <c r="C40" s="10" t="s">
        <v>107</v>
      </c>
      <c r="D40" s="10" t="s">
        <v>134</v>
      </c>
      <c r="E40" s="10" t="s">
        <v>109</v>
      </c>
      <c r="F40" s="18">
        <v>1015000</v>
      </c>
      <c r="G40" s="18">
        <v>1000000</v>
      </c>
      <c r="H40" s="18">
        <v>0</v>
      </c>
      <c r="I40" s="18">
        <v>15000</v>
      </c>
      <c r="J40" s="18">
        <v>1015000</v>
      </c>
      <c r="K40" s="18">
        <v>1015000</v>
      </c>
    </row>
    <row r="41" ht="50" customHeight="1">
      <c r="A41" s="11" t="s">
        <v>135</v>
      </c>
      <c r="B41" s="10" t="s">
        <v>136</v>
      </c>
      <c r="C41" s="10" t="s">
        <v>137</v>
      </c>
      <c r="D41" s="10" t="s">
        <v>54</v>
      </c>
      <c r="E41" s="10"/>
      <c r="F41" s="18">
        <v>20000</v>
      </c>
      <c r="G41" s="18">
        <v>20000</v>
      </c>
      <c r="H41" s="18">
        <v>0</v>
      </c>
      <c r="I41" s="18">
        <v>0</v>
      </c>
      <c r="J41" s="18">
        <v>20000</v>
      </c>
      <c r="K41" s="18">
        <v>20000</v>
      </c>
    </row>
    <row r="42" ht="63" customHeight="1">
      <c r="A42" s="11" t="s">
        <v>138</v>
      </c>
      <c r="B42" s="10" t="s">
        <v>139</v>
      </c>
      <c r="C42" s="10" t="s">
        <v>137</v>
      </c>
      <c r="D42" s="10" t="s">
        <v>140</v>
      </c>
      <c r="E42" s="10" t="s">
        <v>141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ht="25" customHeight="1">
      <c r="A43" s="11" t="s">
        <v>142</v>
      </c>
      <c r="B43" s="10" t="s">
        <v>143</v>
      </c>
      <c r="C43" s="10" t="s">
        <v>137</v>
      </c>
      <c r="D43" s="10" t="s">
        <v>144</v>
      </c>
      <c r="E43" s="10" t="s">
        <v>145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</row>
    <row r="44" ht="75" customHeight="1">
      <c r="A44" s="11" t="s">
        <v>146</v>
      </c>
      <c r="B44" s="10" t="s">
        <v>147</v>
      </c>
      <c r="C44" s="10" t="s">
        <v>137</v>
      </c>
      <c r="D44" s="10" t="s">
        <v>148</v>
      </c>
      <c r="E44" s="10" t="s">
        <v>149</v>
      </c>
      <c r="F44" s="18">
        <v>20000</v>
      </c>
      <c r="G44" s="18">
        <v>20000</v>
      </c>
      <c r="H44" s="18">
        <v>0</v>
      </c>
      <c r="I44" s="18">
        <v>0</v>
      </c>
      <c r="J44" s="18">
        <v>20000</v>
      </c>
      <c r="K44" s="18">
        <v>20000</v>
      </c>
    </row>
    <row r="45" ht="50" customHeight="1">
      <c r="A45" s="11" t="s">
        <v>150</v>
      </c>
      <c r="B45" s="10" t="s">
        <v>151</v>
      </c>
      <c r="C45" s="10" t="s">
        <v>137</v>
      </c>
      <c r="D45" s="10" t="s">
        <v>134</v>
      </c>
      <c r="E45" s="10" t="s">
        <v>152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</row>
    <row r="46" ht="25" customHeight="1">
      <c r="A46" s="11" t="s">
        <v>153</v>
      </c>
      <c r="B46" s="10" t="s">
        <v>154</v>
      </c>
      <c r="C46" s="10" t="s">
        <v>137</v>
      </c>
      <c r="D46" s="10" t="s">
        <v>155</v>
      </c>
      <c r="E46" s="10" t="s">
        <v>152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ht="50" customHeight="1">
      <c r="A47" s="11" t="s">
        <v>156</v>
      </c>
      <c r="B47" s="10" t="s">
        <v>157</v>
      </c>
      <c r="C47" s="10" t="s">
        <v>158</v>
      </c>
      <c r="D47" s="10" t="s">
        <v>54</v>
      </c>
      <c r="E47" s="10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</row>
    <row r="48" ht="63" customHeight="1">
      <c r="A48" s="11" t="s">
        <v>138</v>
      </c>
      <c r="B48" s="10" t="s">
        <v>159</v>
      </c>
      <c r="C48" s="10" t="s">
        <v>158</v>
      </c>
      <c r="D48" s="10" t="s">
        <v>140</v>
      </c>
      <c r="E48" s="10" t="s">
        <v>141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</row>
    <row r="49" ht="25" customHeight="1">
      <c r="A49" s="11" t="s">
        <v>142</v>
      </c>
      <c r="B49" s="10" t="s">
        <v>160</v>
      </c>
      <c r="C49" s="10" t="s">
        <v>158</v>
      </c>
      <c r="D49" s="10" t="s">
        <v>144</v>
      </c>
      <c r="E49" s="10" t="s">
        <v>145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</row>
    <row r="50" ht="75" customHeight="1">
      <c r="A50" s="11" t="s">
        <v>146</v>
      </c>
      <c r="B50" s="10" t="s">
        <v>161</v>
      </c>
      <c r="C50" s="10" t="s">
        <v>158</v>
      </c>
      <c r="D50" s="10" t="s">
        <v>148</v>
      </c>
      <c r="E50" s="10" t="s">
        <v>149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ht="50" customHeight="1">
      <c r="A51" s="11" t="s">
        <v>150</v>
      </c>
      <c r="B51" s="10" t="s">
        <v>162</v>
      </c>
      <c r="C51" s="10" t="s">
        <v>158</v>
      </c>
      <c r="D51" s="10" t="s">
        <v>134</v>
      </c>
      <c r="E51" s="10" t="s">
        <v>152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</row>
    <row r="52" ht="75" customHeight="1">
      <c r="A52" s="11" t="s">
        <v>163</v>
      </c>
      <c r="B52" s="10" t="s">
        <v>164</v>
      </c>
      <c r="C52" s="10" t="s">
        <v>165</v>
      </c>
      <c r="D52" s="10"/>
      <c r="E52" s="10"/>
      <c r="F52" s="18">
        <v>31317400</v>
      </c>
      <c r="G52" s="18">
        <v>30804000</v>
      </c>
      <c r="H52" s="18">
        <v>0</v>
      </c>
      <c r="I52" s="18">
        <v>513400</v>
      </c>
      <c r="J52" s="18">
        <v>31317400</v>
      </c>
      <c r="K52" s="18">
        <v>31317400</v>
      </c>
    </row>
    <row r="53" ht="38" customHeight="1">
      <c r="A53" s="11" t="s">
        <v>166</v>
      </c>
      <c r="B53" s="10" t="s">
        <v>167</v>
      </c>
      <c r="C53" s="10" t="s">
        <v>165</v>
      </c>
      <c r="D53" s="10" t="s">
        <v>168</v>
      </c>
      <c r="E53" s="10" t="s">
        <v>169</v>
      </c>
      <c r="F53" s="18">
        <v>31317400</v>
      </c>
      <c r="G53" s="18">
        <v>30804000</v>
      </c>
      <c r="H53" s="18">
        <v>0</v>
      </c>
      <c r="I53" s="18">
        <v>513400</v>
      </c>
      <c r="J53" s="18">
        <v>31317400</v>
      </c>
      <c r="K53" s="18">
        <v>31317400</v>
      </c>
    </row>
    <row r="54" ht="25" customHeight="1">
      <c r="A54" s="11" t="s">
        <v>170</v>
      </c>
      <c r="B54" s="10" t="s">
        <v>171</v>
      </c>
      <c r="C54" s="10" t="s">
        <v>165</v>
      </c>
      <c r="D54" s="10"/>
      <c r="E54" s="10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ht="25" customHeight="1">
      <c r="A55" s="11" t="s">
        <v>172</v>
      </c>
      <c r="B55" s="10" t="s">
        <v>173</v>
      </c>
      <c r="C55" s="10" t="s">
        <v>174</v>
      </c>
      <c r="D55" s="10" t="s">
        <v>54</v>
      </c>
      <c r="E55" s="10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</row>
    <row r="56" ht="63" customHeight="1">
      <c r="A56" s="11" t="s">
        <v>175</v>
      </c>
      <c r="B56" s="10" t="s">
        <v>176</v>
      </c>
      <c r="C56" s="10" t="s">
        <v>177</v>
      </c>
      <c r="D56" s="10" t="s">
        <v>178</v>
      </c>
      <c r="E56" s="10" t="s">
        <v>152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</row>
    <row r="57" ht="63" customHeight="1">
      <c r="A57" s="11" t="s">
        <v>179</v>
      </c>
      <c r="B57" s="10" t="s">
        <v>180</v>
      </c>
      <c r="C57" s="10" t="s">
        <v>181</v>
      </c>
      <c r="D57" s="10" t="s">
        <v>178</v>
      </c>
      <c r="E57" s="10" t="s">
        <v>152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</row>
    <row r="58" ht="50" customHeight="1">
      <c r="A58" s="11" t="s">
        <v>182</v>
      </c>
      <c r="B58" s="10" t="s">
        <v>183</v>
      </c>
      <c r="C58" s="10" t="s">
        <v>184</v>
      </c>
      <c r="D58" s="10" t="s">
        <v>185</v>
      </c>
      <c r="E58" s="10" t="s">
        <v>186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</row>
    <row r="59" ht="100" customHeight="1">
      <c r="A59" s="11" t="s">
        <v>187</v>
      </c>
      <c r="B59" s="10" t="s">
        <v>188</v>
      </c>
      <c r="C59" s="10" t="s">
        <v>189</v>
      </c>
      <c r="D59" s="10" t="s">
        <v>190</v>
      </c>
      <c r="E59" s="10" t="s">
        <v>191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</row>
    <row r="60" ht="25" customHeight="1">
      <c r="A60" s="11" t="s">
        <v>192</v>
      </c>
      <c r="B60" s="10" t="s">
        <v>193</v>
      </c>
      <c r="C60" s="10" t="s">
        <v>194</v>
      </c>
      <c r="D60" s="10" t="s">
        <v>195</v>
      </c>
      <c r="E60" s="10" t="s">
        <v>152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</row>
    <row r="61" ht="25" customHeight="1">
      <c r="A61" s="11" t="s">
        <v>196</v>
      </c>
      <c r="B61" s="10" t="s">
        <v>197</v>
      </c>
      <c r="C61" s="10" t="s">
        <v>198</v>
      </c>
      <c r="D61" s="10" t="s">
        <v>54</v>
      </c>
      <c r="E61" s="10"/>
      <c r="F61" s="18">
        <v>4994200</v>
      </c>
      <c r="G61" s="18">
        <v>4941200</v>
      </c>
      <c r="H61" s="18">
        <v>0</v>
      </c>
      <c r="I61" s="18">
        <v>53000</v>
      </c>
      <c r="J61" s="18">
        <v>4994200</v>
      </c>
      <c r="K61" s="18">
        <v>4994200</v>
      </c>
    </row>
    <row r="62" ht="38" customHeight="1">
      <c r="A62" s="11" t="s">
        <v>199</v>
      </c>
      <c r="B62" s="10" t="s">
        <v>200</v>
      </c>
      <c r="C62" s="10" t="s">
        <v>201</v>
      </c>
      <c r="D62" s="10" t="s">
        <v>202</v>
      </c>
      <c r="E62" s="10" t="s">
        <v>203</v>
      </c>
      <c r="F62" s="18">
        <v>4800000</v>
      </c>
      <c r="G62" s="18">
        <v>4800000</v>
      </c>
      <c r="H62" s="18">
        <v>0</v>
      </c>
      <c r="I62" s="18">
        <v>0</v>
      </c>
      <c r="J62" s="18">
        <v>4800000</v>
      </c>
      <c r="K62" s="18">
        <v>4800000</v>
      </c>
    </row>
    <row r="63" ht="75" customHeight="1">
      <c r="A63" s="11" t="s">
        <v>204</v>
      </c>
      <c r="B63" s="10" t="s">
        <v>205</v>
      </c>
      <c r="C63" s="10" t="s">
        <v>206</v>
      </c>
      <c r="D63" s="10" t="s">
        <v>202</v>
      </c>
      <c r="E63" s="10" t="s">
        <v>203</v>
      </c>
      <c r="F63" s="18">
        <v>150000</v>
      </c>
      <c r="G63" s="18">
        <v>140000</v>
      </c>
      <c r="H63" s="18">
        <v>0</v>
      </c>
      <c r="I63" s="18">
        <v>10000</v>
      </c>
      <c r="J63" s="18">
        <v>150000</v>
      </c>
      <c r="K63" s="18">
        <v>150000</v>
      </c>
    </row>
    <row r="64" ht="50" customHeight="1">
      <c r="A64" s="11" t="s">
        <v>207</v>
      </c>
      <c r="B64" s="10" t="s">
        <v>208</v>
      </c>
      <c r="C64" s="10" t="s">
        <v>209</v>
      </c>
      <c r="D64" s="10" t="s">
        <v>54</v>
      </c>
      <c r="E64" s="10"/>
      <c r="F64" s="18">
        <v>44200</v>
      </c>
      <c r="G64" s="18">
        <v>1200</v>
      </c>
      <c r="H64" s="18">
        <v>0</v>
      </c>
      <c r="I64" s="18">
        <v>43000</v>
      </c>
      <c r="J64" s="18">
        <v>44200</v>
      </c>
      <c r="K64" s="18">
        <v>44200</v>
      </c>
    </row>
    <row r="65" ht="25" customHeight="1">
      <c r="A65" s="11" t="s">
        <v>210</v>
      </c>
      <c r="B65" s="10" t="s">
        <v>211</v>
      </c>
      <c r="C65" s="10" t="s">
        <v>209</v>
      </c>
      <c r="D65" s="10" t="s">
        <v>212</v>
      </c>
      <c r="E65" s="10" t="s">
        <v>203</v>
      </c>
      <c r="F65" s="18">
        <v>43200</v>
      </c>
      <c r="G65" s="18">
        <v>1200</v>
      </c>
      <c r="H65" s="18">
        <v>0</v>
      </c>
      <c r="I65" s="18">
        <v>42000</v>
      </c>
      <c r="J65" s="18">
        <v>43200</v>
      </c>
      <c r="K65" s="18">
        <v>43200</v>
      </c>
    </row>
    <row r="66" ht="25" customHeight="1">
      <c r="A66" s="11" t="s">
        <v>213</v>
      </c>
      <c r="B66" s="10" t="s">
        <v>214</v>
      </c>
      <c r="C66" s="10" t="s">
        <v>209</v>
      </c>
      <c r="D66" s="10" t="s">
        <v>215</v>
      </c>
      <c r="E66" s="10" t="s">
        <v>191</v>
      </c>
      <c r="F66" s="18">
        <v>1000</v>
      </c>
      <c r="G66" s="18">
        <v>0</v>
      </c>
      <c r="H66" s="18">
        <v>0</v>
      </c>
      <c r="I66" s="18">
        <v>1000</v>
      </c>
      <c r="J66" s="18">
        <v>1000</v>
      </c>
      <c r="K66" s="18">
        <v>1000</v>
      </c>
    </row>
    <row r="67" ht="25" customHeight="1">
      <c r="A67" s="11" t="s">
        <v>216</v>
      </c>
      <c r="B67" s="10" t="s">
        <v>217</v>
      </c>
      <c r="C67" s="10" t="s">
        <v>54</v>
      </c>
      <c r="D67" s="10"/>
      <c r="E67" s="10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ht="38" customHeight="1">
      <c r="A68" s="11" t="s">
        <v>218</v>
      </c>
      <c r="B68" s="10" t="s">
        <v>219</v>
      </c>
      <c r="C68" s="10" t="s">
        <v>220</v>
      </c>
      <c r="D68" s="10" t="s">
        <v>221</v>
      </c>
      <c r="E68" s="10" t="s">
        <v>222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</row>
    <row r="69" ht="25" customHeight="1">
      <c r="A69" s="11" t="s">
        <v>223</v>
      </c>
      <c r="B69" s="10" t="s">
        <v>224</v>
      </c>
      <c r="C69" s="10" t="s">
        <v>225</v>
      </c>
      <c r="D69" s="10" t="s">
        <v>221</v>
      </c>
      <c r="E69" s="10" t="s">
        <v>222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</row>
    <row r="70" ht="50" customHeight="1">
      <c r="A70" s="11" t="s">
        <v>226</v>
      </c>
      <c r="B70" s="10" t="s">
        <v>227</v>
      </c>
      <c r="C70" s="10" t="s">
        <v>228</v>
      </c>
      <c r="D70" s="10" t="s">
        <v>229</v>
      </c>
      <c r="E70" s="10" t="s">
        <v>230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</row>
    <row r="71" ht="50" customHeight="1">
      <c r="A71" s="11" t="s">
        <v>231</v>
      </c>
      <c r="B71" s="10" t="s">
        <v>232</v>
      </c>
      <c r="C71" s="10" t="s">
        <v>233</v>
      </c>
      <c r="D71" s="10" t="s">
        <v>229</v>
      </c>
      <c r="E71" s="10" t="s">
        <v>230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</row>
    <row r="72" ht="25" customHeight="1">
      <c r="A72" s="11" t="s">
        <v>234</v>
      </c>
      <c r="B72" s="10" t="s">
        <v>235</v>
      </c>
      <c r="C72" s="10" t="s">
        <v>236</v>
      </c>
      <c r="D72" s="10" t="s">
        <v>237</v>
      </c>
      <c r="E72" s="10" t="s">
        <v>238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</row>
    <row r="73" ht="63" customHeight="1">
      <c r="A73" s="11" t="s">
        <v>239</v>
      </c>
      <c r="B73" s="10" t="s">
        <v>240</v>
      </c>
      <c r="C73" s="10" t="s">
        <v>236</v>
      </c>
      <c r="D73" s="10" t="s">
        <v>237</v>
      </c>
      <c r="E73" s="10" t="s">
        <v>238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</row>
    <row r="74" ht="50" customHeight="1">
      <c r="A74" s="11" t="s">
        <v>241</v>
      </c>
      <c r="B74" s="10" t="s">
        <v>242</v>
      </c>
      <c r="C74" s="10" t="s">
        <v>236</v>
      </c>
      <c r="D74" s="10" t="s">
        <v>243</v>
      </c>
      <c r="E74" s="10" t="s">
        <v>191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</row>
    <row r="75" ht="75" customHeight="1">
      <c r="A75" s="11" t="s">
        <v>244</v>
      </c>
      <c r="B75" s="10" t="s">
        <v>245</v>
      </c>
      <c r="C75" s="10" t="s">
        <v>246</v>
      </c>
      <c r="D75" s="10" t="s">
        <v>54</v>
      </c>
      <c r="E75" s="10"/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</row>
    <row r="76" ht="63" customHeight="1">
      <c r="A76" s="11" t="s">
        <v>239</v>
      </c>
      <c r="B76" s="10" t="s">
        <v>247</v>
      </c>
      <c r="C76" s="10" t="s">
        <v>246</v>
      </c>
      <c r="D76" s="10" t="s">
        <v>237</v>
      </c>
      <c r="E76" s="10" t="s">
        <v>238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</row>
    <row r="77" ht="50" customHeight="1">
      <c r="A77" s="11" t="s">
        <v>241</v>
      </c>
      <c r="B77" s="10" t="s">
        <v>248</v>
      </c>
      <c r="C77" s="10" t="s">
        <v>246</v>
      </c>
      <c r="D77" s="10" t="s">
        <v>243</v>
      </c>
      <c r="E77" s="10" t="s">
        <v>191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</row>
    <row r="78" ht="50" customHeight="1">
      <c r="A78" s="11" t="s">
        <v>249</v>
      </c>
      <c r="B78" s="10" t="s">
        <v>250</v>
      </c>
      <c r="C78" s="10" t="s">
        <v>95</v>
      </c>
      <c r="D78" s="10" t="s">
        <v>95</v>
      </c>
      <c r="E78" s="10"/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</row>
    <row r="79" ht="75" customHeight="1">
      <c r="A79" s="11" t="s">
        <v>251</v>
      </c>
      <c r="B79" s="10" t="s">
        <v>252</v>
      </c>
      <c r="C79" s="10" t="s">
        <v>253</v>
      </c>
      <c r="D79" s="10" t="s">
        <v>254</v>
      </c>
      <c r="E79" s="10" t="s">
        <v>203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</row>
    <row r="80" ht="25" customHeight="1">
      <c r="A80" s="11" t="s">
        <v>255</v>
      </c>
      <c r="B80" s="10" t="s">
        <v>256</v>
      </c>
      <c r="C80" s="10" t="s">
        <v>95</v>
      </c>
      <c r="D80" s="10"/>
      <c r="E80" s="10"/>
      <c r="F80" s="18">
        <v>44366550.39</v>
      </c>
      <c r="G80" s="18">
        <v>43087950.39</v>
      </c>
      <c r="H80" s="18">
        <v>0</v>
      </c>
      <c r="I80" s="18">
        <v>1278600</v>
      </c>
      <c r="J80" s="18">
        <v>44366550.39</v>
      </c>
      <c r="K80" s="18">
        <v>44366550.39</v>
      </c>
    </row>
    <row r="81" ht="50" customHeight="1">
      <c r="A81" s="11" t="s">
        <v>257</v>
      </c>
      <c r="B81" s="10" t="s">
        <v>258</v>
      </c>
      <c r="C81" s="10" t="s">
        <v>221</v>
      </c>
      <c r="D81" s="10" t="s">
        <v>148</v>
      </c>
      <c r="E81" s="10" t="s">
        <v>149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</row>
    <row r="82" ht="50" customHeight="1">
      <c r="A82" s="11" t="s">
        <v>259</v>
      </c>
      <c r="B82" s="10" t="s">
        <v>260</v>
      </c>
      <c r="C82" s="10" t="s">
        <v>261</v>
      </c>
      <c r="D82" s="10"/>
      <c r="E82" s="10"/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</row>
    <row r="83" ht="50" customHeight="1">
      <c r="A83" s="11" t="s">
        <v>259</v>
      </c>
      <c r="B83" s="10" t="s">
        <v>262</v>
      </c>
      <c r="C83" s="10" t="s">
        <v>261</v>
      </c>
      <c r="D83" s="10" t="s">
        <v>263</v>
      </c>
      <c r="E83" s="10" t="s">
        <v>264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</row>
    <row r="84" ht="25" customHeight="1">
      <c r="A84" s="11" t="s">
        <v>265</v>
      </c>
      <c r="B84" s="10" t="s">
        <v>266</v>
      </c>
      <c r="C84" s="10" t="s">
        <v>261</v>
      </c>
      <c r="D84" s="10" t="s">
        <v>267</v>
      </c>
      <c r="E84" s="10" t="s">
        <v>268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</row>
    <row r="85" ht="25" customHeight="1">
      <c r="A85" s="11" t="s">
        <v>269</v>
      </c>
      <c r="B85" s="10" t="s">
        <v>270</v>
      </c>
      <c r="C85" s="10" t="s">
        <v>261</v>
      </c>
      <c r="D85" s="10" t="s">
        <v>271</v>
      </c>
      <c r="E85" s="10" t="s">
        <v>272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</row>
    <row r="86" ht="25" customHeight="1">
      <c r="A86" s="11" t="s">
        <v>273</v>
      </c>
      <c r="B86" s="10" t="s">
        <v>274</v>
      </c>
      <c r="C86" s="10" t="s">
        <v>275</v>
      </c>
      <c r="D86" s="10"/>
      <c r="E86" s="10"/>
      <c r="F86" s="18">
        <v>28366550.39</v>
      </c>
      <c r="G86" s="18">
        <v>27587950.39</v>
      </c>
      <c r="H86" s="18">
        <v>0</v>
      </c>
      <c r="I86" s="18">
        <v>778600</v>
      </c>
      <c r="J86" s="18">
        <v>28366550.39</v>
      </c>
      <c r="K86" s="18">
        <v>28366550.39</v>
      </c>
    </row>
    <row r="87" ht="38" customHeight="1">
      <c r="A87" s="11" t="s">
        <v>276</v>
      </c>
      <c r="B87" s="10" t="s">
        <v>277</v>
      </c>
      <c r="C87" s="10" t="s">
        <v>275</v>
      </c>
      <c r="D87" s="10"/>
      <c r="E87" s="10"/>
      <c r="F87" s="18">
        <v>18880000</v>
      </c>
      <c r="G87" s="18">
        <v>18850000</v>
      </c>
      <c r="H87" s="18">
        <v>0</v>
      </c>
      <c r="I87" s="18">
        <v>30000</v>
      </c>
      <c r="J87" s="18">
        <v>18880000</v>
      </c>
      <c r="K87" s="18">
        <v>18880000</v>
      </c>
    </row>
    <row r="88" ht="38" customHeight="1">
      <c r="A88" s="11" t="s">
        <v>278</v>
      </c>
      <c r="B88" s="10" t="s">
        <v>279</v>
      </c>
      <c r="C88" s="10" t="s">
        <v>275</v>
      </c>
      <c r="D88" s="10" t="s">
        <v>280</v>
      </c>
      <c r="E88" s="10" t="s">
        <v>281</v>
      </c>
      <c r="F88" s="18">
        <v>200000</v>
      </c>
      <c r="G88" s="18">
        <v>200000</v>
      </c>
      <c r="H88" s="18">
        <v>0</v>
      </c>
      <c r="I88" s="18">
        <v>0</v>
      </c>
      <c r="J88" s="18">
        <v>200000</v>
      </c>
      <c r="K88" s="18">
        <v>200000</v>
      </c>
    </row>
    <row r="89" ht="25" customHeight="1">
      <c r="A89" s="11" t="s">
        <v>142</v>
      </c>
      <c r="B89" s="10" t="s">
        <v>282</v>
      </c>
      <c r="C89" s="10" t="s">
        <v>275</v>
      </c>
      <c r="D89" s="10" t="s">
        <v>144</v>
      </c>
      <c r="E89" s="10" t="s">
        <v>145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</row>
    <row r="90" ht="50" customHeight="1">
      <c r="A90" s="11" t="s">
        <v>283</v>
      </c>
      <c r="B90" s="10" t="s">
        <v>284</v>
      </c>
      <c r="C90" s="10" t="s">
        <v>275</v>
      </c>
      <c r="D90" s="10" t="s">
        <v>285</v>
      </c>
      <c r="E90" s="10" t="s">
        <v>286</v>
      </c>
      <c r="F90" s="18">
        <v>2500000</v>
      </c>
      <c r="G90" s="18">
        <v>2500000</v>
      </c>
      <c r="H90" s="18">
        <v>0</v>
      </c>
      <c r="I90" s="18">
        <v>0</v>
      </c>
      <c r="J90" s="18">
        <v>2500000</v>
      </c>
      <c r="K90" s="18">
        <v>2500000</v>
      </c>
    </row>
    <row r="91" ht="25" customHeight="1">
      <c r="A91" s="11" t="s">
        <v>287</v>
      </c>
      <c r="B91" s="10" t="s">
        <v>288</v>
      </c>
      <c r="C91" s="10" t="s">
        <v>275</v>
      </c>
      <c r="D91" s="10" t="s">
        <v>289</v>
      </c>
      <c r="E91" s="10" t="s">
        <v>290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</row>
    <row r="92" ht="75" customHeight="1">
      <c r="A92" s="11" t="s">
        <v>291</v>
      </c>
      <c r="B92" s="10" t="s">
        <v>292</v>
      </c>
      <c r="C92" s="10" t="s">
        <v>275</v>
      </c>
      <c r="D92" s="10" t="s">
        <v>293</v>
      </c>
      <c r="E92" s="10" t="s">
        <v>294</v>
      </c>
      <c r="F92" s="18">
        <v>2000000</v>
      </c>
      <c r="G92" s="18">
        <v>2000000</v>
      </c>
      <c r="H92" s="18">
        <v>0</v>
      </c>
      <c r="I92" s="18">
        <v>0</v>
      </c>
      <c r="J92" s="18">
        <v>2000000</v>
      </c>
      <c r="K92" s="18">
        <v>2000000</v>
      </c>
    </row>
    <row r="93" ht="75" customHeight="1">
      <c r="A93" s="11" t="s">
        <v>146</v>
      </c>
      <c r="B93" s="10" t="s">
        <v>295</v>
      </c>
      <c r="C93" s="10" t="s">
        <v>275</v>
      </c>
      <c r="D93" s="10" t="s">
        <v>148</v>
      </c>
      <c r="E93" s="10" t="s">
        <v>149</v>
      </c>
      <c r="F93" s="18">
        <v>11000000</v>
      </c>
      <c r="G93" s="18">
        <v>11000000</v>
      </c>
      <c r="H93" s="18">
        <v>0</v>
      </c>
      <c r="I93" s="18">
        <v>0</v>
      </c>
      <c r="J93" s="18">
        <v>11000000</v>
      </c>
      <c r="K93" s="18">
        <v>11000000</v>
      </c>
    </row>
    <row r="94" ht="25" customHeight="1">
      <c r="A94" s="11" t="s">
        <v>296</v>
      </c>
      <c r="B94" s="10" t="s">
        <v>297</v>
      </c>
      <c r="C94" s="10" t="s">
        <v>275</v>
      </c>
      <c r="D94" s="10" t="s">
        <v>298</v>
      </c>
      <c r="E94" s="10" t="s">
        <v>299</v>
      </c>
      <c r="F94" s="18">
        <v>160000</v>
      </c>
      <c r="G94" s="18">
        <v>150000</v>
      </c>
      <c r="H94" s="18">
        <v>0</v>
      </c>
      <c r="I94" s="18">
        <v>10000</v>
      </c>
      <c r="J94" s="18">
        <v>160000</v>
      </c>
      <c r="K94" s="18">
        <v>160000</v>
      </c>
    </row>
    <row r="95" ht="75" customHeight="1">
      <c r="A95" s="11" t="s">
        <v>300</v>
      </c>
      <c r="B95" s="10" t="s">
        <v>301</v>
      </c>
      <c r="C95" s="10" t="s">
        <v>275</v>
      </c>
      <c r="D95" s="10" t="s">
        <v>302</v>
      </c>
      <c r="E95" s="10" t="s">
        <v>264</v>
      </c>
      <c r="F95" s="18">
        <v>3020000</v>
      </c>
      <c r="G95" s="18">
        <v>3000000</v>
      </c>
      <c r="H95" s="18">
        <v>0</v>
      </c>
      <c r="I95" s="18">
        <v>20000</v>
      </c>
      <c r="J95" s="18">
        <v>3020000</v>
      </c>
      <c r="K95" s="18">
        <v>3020000</v>
      </c>
    </row>
    <row r="96" ht="38" customHeight="1">
      <c r="A96" s="11" t="s">
        <v>303</v>
      </c>
      <c r="B96" s="10" t="s">
        <v>304</v>
      </c>
      <c r="C96" s="10" t="s">
        <v>275</v>
      </c>
      <c r="D96" s="10"/>
      <c r="E96" s="10"/>
      <c r="F96" s="18">
        <v>9486550.39</v>
      </c>
      <c r="G96" s="18">
        <v>8737950.39</v>
      </c>
      <c r="H96" s="18">
        <v>0</v>
      </c>
      <c r="I96" s="18">
        <v>748600</v>
      </c>
      <c r="J96" s="18">
        <v>9486550.39</v>
      </c>
      <c r="K96" s="18">
        <v>9486550.39</v>
      </c>
    </row>
    <row r="97" ht="38" customHeight="1">
      <c r="A97" s="11" t="s">
        <v>305</v>
      </c>
      <c r="B97" s="10" t="s">
        <v>306</v>
      </c>
      <c r="C97" s="10" t="s">
        <v>275</v>
      </c>
      <c r="D97" s="10" t="s">
        <v>307</v>
      </c>
      <c r="E97" s="10" t="s">
        <v>308</v>
      </c>
      <c r="F97" s="18">
        <v>2200000</v>
      </c>
      <c r="G97" s="18">
        <v>2200000</v>
      </c>
      <c r="H97" s="18">
        <v>0</v>
      </c>
      <c r="I97" s="18">
        <v>0</v>
      </c>
      <c r="J97" s="18">
        <v>2200000</v>
      </c>
      <c r="K97" s="18">
        <v>2200000</v>
      </c>
    </row>
    <row r="98" ht="25" customHeight="1">
      <c r="A98" s="11" t="s">
        <v>309</v>
      </c>
      <c r="B98" s="10" t="s">
        <v>310</v>
      </c>
      <c r="C98" s="10" t="s">
        <v>275</v>
      </c>
      <c r="D98" s="10" t="s">
        <v>177</v>
      </c>
      <c r="E98" s="10" t="s">
        <v>311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</row>
    <row r="99" ht="25" customHeight="1">
      <c r="A99" s="11" t="s">
        <v>312</v>
      </c>
      <c r="B99" s="10" t="s">
        <v>313</v>
      </c>
      <c r="C99" s="10" t="s">
        <v>275</v>
      </c>
      <c r="D99" s="10" t="s">
        <v>314</v>
      </c>
      <c r="E99" s="10" t="s">
        <v>315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</row>
    <row r="100" ht="50" customHeight="1">
      <c r="A100" s="11" t="s">
        <v>316</v>
      </c>
      <c r="B100" s="10" t="s">
        <v>317</v>
      </c>
      <c r="C100" s="10" t="s">
        <v>275</v>
      </c>
      <c r="D100" s="10" t="s">
        <v>318</v>
      </c>
      <c r="E100" s="10" t="s">
        <v>319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</row>
    <row r="101" ht="25" customHeight="1">
      <c r="A101" s="11" t="s">
        <v>320</v>
      </c>
      <c r="B101" s="10" t="s">
        <v>321</v>
      </c>
      <c r="C101" s="10" t="s">
        <v>275</v>
      </c>
      <c r="D101" s="10" t="s">
        <v>322</v>
      </c>
      <c r="E101" s="10" t="s">
        <v>323</v>
      </c>
      <c r="F101" s="18">
        <v>400000</v>
      </c>
      <c r="G101" s="18">
        <v>0</v>
      </c>
      <c r="H101" s="18">
        <v>0</v>
      </c>
      <c r="I101" s="18">
        <v>400000</v>
      </c>
      <c r="J101" s="18">
        <v>400000</v>
      </c>
      <c r="K101" s="18">
        <v>400000</v>
      </c>
    </row>
    <row r="102" ht="25" customHeight="1">
      <c r="A102" s="11" t="s">
        <v>324</v>
      </c>
      <c r="B102" s="10" t="s">
        <v>325</v>
      </c>
      <c r="C102" s="10" t="s">
        <v>275</v>
      </c>
      <c r="D102" s="10" t="s">
        <v>326</v>
      </c>
      <c r="E102" s="10" t="s">
        <v>327</v>
      </c>
      <c r="F102" s="18">
        <v>2200000</v>
      </c>
      <c r="G102" s="18">
        <v>1900000</v>
      </c>
      <c r="H102" s="18">
        <v>0</v>
      </c>
      <c r="I102" s="18">
        <v>300000</v>
      </c>
      <c r="J102" s="18">
        <v>2200000</v>
      </c>
      <c r="K102" s="18">
        <v>2200000</v>
      </c>
    </row>
    <row r="103" ht="25" customHeight="1">
      <c r="A103" s="11" t="s">
        <v>328</v>
      </c>
      <c r="B103" s="10" t="s">
        <v>329</v>
      </c>
      <c r="C103" s="10" t="s">
        <v>275</v>
      </c>
      <c r="D103" s="10" t="s">
        <v>271</v>
      </c>
      <c r="E103" s="10" t="s">
        <v>272</v>
      </c>
      <c r="F103" s="18">
        <v>1328600</v>
      </c>
      <c r="G103" s="18">
        <v>1300000</v>
      </c>
      <c r="H103" s="18">
        <v>0</v>
      </c>
      <c r="I103" s="18">
        <v>28600</v>
      </c>
      <c r="J103" s="18">
        <v>1328600</v>
      </c>
      <c r="K103" s="18">
        <v>1328600</v>
      </c>
    </row>
    <row r="104" ht="50" customHeight="1">
      <c r="A104" s="11" t="s">
        <v>330</v>
      </c>
      <c r="B104" s="10" t="s">
        <v>331</v>
      </c>
      <c r="C104" s="10" t="s">
        <v>275</v>
      </c>
      <c r="D104" s="10" t="s">
        <v>332</v>
      </c>
      <c r="E104" s="10" t="s">
        <v>333</v>
      </c>
      <c r="F104" s="18">
        <v>3357950.39</v>
      </c>
      <c r="G104" s="18">
        <v>3337950.39</v>
      </c>
      <c r="H104" s="18">
        <v>0</v>
      </c>
      <c r="I104" s="18">
        <v>20000</v>
      </c>
      <c r="J104" s="18">
        <v>3357950.39</v>
      </c>
      <c r="K104" s="18">
        <v>3357950.39</v>
      </c>
    </row>
    <row r="105" ht="50" customHeight="1">
      <c r="A105" s="11" t="s">
        <v>334</v>
      </c>
      <c r="B105" s="10" t="s">
        <v>335</v>
      </c>
      <c r="C105" s="10" t="s">
        <v>275</v>
      </c>
      <c r="D105" s="10" t="s">
        <v>267</v>
      </c>
      <c r="E105" s="10" t="s">
        <v>268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</row>
    <row r="106" ht="75" customHeight="1">
      <c r="A106" s="11" t="s">
        <v>336</v>
      </c>
      <c r="B106" s="10" t="s">
        <v>337</v>
      </c>
      <c r="C106" s="10" t="s">
        <v>275</v>
      </c>
      <c r="D106" s="10" t="s">
        <v>338</v>
      </c>
      <c r="E106" s="10" t="s">
        <v>149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</row>
    <row r="107" ht="88" customHeight="1">
      <c r="A107" s="11" t="s">
        <v>339</v>
      </c>
      <c r="B107" s="10" t="s">
        <v>340</v>
      </c>
      <c r="C107" s="10" t="s">
        <v>341</v>
      </c>
      <c r="D107" s="10"/>
      <c r="E107" s="10"/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</row>
    <row r="108" ht="25" customHeight="1">
      <c r="A108" s="11" t="s">
        <v>342</v>
      </c>
      <c r="B108" s="10" t="s">
        <v>343</v>
      </c>
      <c r="C108" s="10" t="s">
        <v>344</v>
      </c>
      <c r="D108" s="10" t="s">
        <v>285</v>
      </c>
      <c r="E108" s="10" t="s">
        <v>286</v>
      </c>
      <c r="F108" s="18">
        <v>16000000</v>
      </c>
      <c r="G108" s="18">
        <v>15500000</v>
      </c>
      <c r="H108" s="18">
        <v>0</v>
      </c>
      <c r="I108" s="18">
        <v>500000</v>
      </c>
      <c r="J108" s="18">
        <v>16000000</v>
      </c>
      <c r="K108" s="18">
        <v>16000000</v>
      </c>
    </row>
    <row r="109" ht="50" customHeight="1">
      <c r="A109" s="11" t="s">
        <v>345</v>
      </c>
      <c r="B109" s="10" t="s">
        <v>346</v>
      </c>
      <c r="C109" s="10" t="s">
        <v>347</v>
      </c>
      <c r="D109" s="10"/>
      <c r="E109" s="10"/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</row>
    <row r="110" ht="63" customHeight="1">
      <c r="A110" s="11" t="s">
        <v>348</v>
      </c>
      <c r="B110" s="10" t="s">
        <v>349</v>
      </c>
      <c r="C110" s="10" t="s">
        <v>350</v>
      </c>
      <c r="D110" s="10"/>
      <c r="E110" s="10"/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</row>
    <row r="111" ht="50" customHeight="1">
      <c r="A111" s="11" t="s">
        <v>351</v>
      </c>
      <c r="B111" s="10" t="s">
        <v>352</v>
      </c>
      <c r="C111" s="10" t="s">
        <v>353</v>
      </c>
      <c r="D111" s="10"/>
      <c r="E111" s="10"/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ht="25" customHeight="1">
      <c r="A112" s="11" t="s">
        <v>354</v>
      </c>
      <c r="B112" s="10" t="s">
        <v>355</v>
      </c>
      <c r="C112" s="10" t="s">
        <v>356</v>
      </c>
      <c r="D112" s="10"/>
      <c r="E112" s="10"/>
      <c r="F112" s="18">
        <v>-200000</v>
      </c>
      <c r="G112" s="18">
        <v>0</v>
      </c>
      <c r="H112" s="18">
        <v>0</v>
      </c>
      <c r="I112" s="18">
        <v>-200000</v>
      </c>
      <c r="J112" s="18">
        <v>-200000</v>
      </c>
      <c r="K112" s="18">
        <v>-200000</v>
      </c>
    </row>
    <row r="113" ht="38" customHeight="1">
      <c r="A113" s="11" t="s">
        <v>357</v>
      </c>
      <c r="B113" s="10" t="s">
        <v>358</v>
      </c>
      <c r="C113" s="10"/>
      <c r="D113" s="10"/>
      <c r="E113" s="10"/>
      <c r="F113" s="18">
        <v>-200000</v>
      </c>
      <c r="G113" s="18">
        <v>0</v>
      </c>
      <c r="H113" s="18">
        <v>0</v>
      </c>
      <c r="I113" s="18">
        <v>-200000</v>
      </c>
      <c r="J113" s="18">
        <v>-200000</v>
      </c>
      <c r="K113" s="18">
        <v>-200000</v>
      </c>
    </row>
    <row r="114" ht="25" customHeight="1">
      <c r="A114" s="11" t="s">
        <v>359</v>
      </c>
      <c r="B114" s="10" t="s">
        <v>360</v>
      </c>
      <c r="C114" s="10"/>
      <c r="D114" s="10"/>
      <c r="E114" s="10"/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</row>
    <row r="115" ht="25" customHeight="1">
      <c r="A115" s="11" t="s">
        <v>361</v>
      </c>
      <c r="B115" s="10" t="s">
        <v>362</v>
      </c>
      <c r="C115" s="10"/>
      <c r="D115" s="10"/>
      <c r="E115" s="10"/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</row>
    <row r="116" ht="25" customHeight="1">
      <c r="A116" s="11" t="s">
        <v>363</v>
      </c>
      <c r="B116" s="10" t="s">
        <v>364</v>
      </c>
      <c r="C116" s="10" t="s">
        <v>95</v>
      </c>
      <c r="D116" s="10" t="s">
        <v>95</v>
      </c>
      <c r="E116" s="10"/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</row>
    <row r="117" ht="38" customHeight="1">
      <c r="A117" s="11" t="s">
        <v>365</v>
      </c>
      <c r="B117" s="10" t="s">
        <v>366</v>
      </c>
      <c r="C117" s="10" t="s">
        <v>367</v>
      </c>
      <c r="D117" s="10"/>
      <c r="E117" s="10"/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</row>
    <row r="118" ht="25" customHeight="1">
      <c r="A118" s="11" t="s">
        <v>368</v>
      </c>
      <c r="B118" s="10" t="s">
        <v>369</v>
      </c>
      <c r="C118" s="10" t="s">
        <v>367</v>
      </c>
      <c r="D118" s="10"/>
      <c r="E118" s="10"/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</row>
  </sheetData>
  <sheetProtection password="9A93" sheet="1" objects="1" scenarios="1"/>
  <mergeCells>
    <mergeCell ref="A2:K2"/>
    <mergeCell ref="A4:A5"/>
    <mergeCell ref="B4:B5"/>
    <mergeCell ref="C4:C5"/>
    <mergeCell ref="D4:D5"/>
    <mergeCell ref="E4:E5"/>
    <mergeCell ref="F4:K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375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376</v>
      </c>
      <c r="B4" s="10" t="s">
        <v>43</v>
      </c>
      <c r="C4" s="10" t="s">
        <v>44</v>
      </c>
      <c r="D4" s="10" t="s">
        <v>377</v>
      </c>
      <c r="E4" s="10" t="s">
        <v>45</v>
      </c>
      <c r="F4" s="10" t="s">
        <v>378</v>
      </c>
      <c r="G4" s="10" t="s">
        <v>48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379</v>
      </c>
      <c r="H5" s="10" t="s">
        <v>380</v>
      </c>
      <c r="I5" s="10" t="s">
        <v>381</v>
      </c>
      <c r="J5" s="10" t="s">
        <v>382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383</v>
      </c>
      <c r="B7" s="11" t="s">
        <v>384</v>
      </c>
      <c r="C7" s="10" t="s">
        <v>385</v>
      </c>
      <c r="D7" s="10" t="s">
        <v>386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387</v>
      </c>
    </row>
    <row r="8">
      <c r="A8" s="10" t="s">
        <v>388</v>
      </c>
      <c r="B8" s="11" t="s">
        <v>389</v>
      </c>
      <c r="C8" s="10" t="s">
        <v>390</v>
      </c>
      <c r="D8" s="10" t="s">
        <v>386</v>
      </c>
      <c r="E8" s="10"/>
      <c r="F8" s="10"/>
      <c r="G8" s="18">
        <v>0</v>
      </c>
      <c r="H8" s="18">
        <v>0</v>
      </c>
      <c r="I8" s="18">
        <v>0</v>
      </c>
      <c r="J8" s="18" t="s">
        <v>387</v>
      </c>
    </row>
    <row r="9">
      <c r="A9" s="10" t="s">
        <v>391</v>
      </c>
      <c r="B9" s="11" t="s">
        <v>392</v>
      </c>
      <c r="C9" s="10" t="s">
        <v>393</v>
      </c>
      <c r="D9" s="10" t="s">
        <v>386</v>
      </c>
      <c r="E9" s="10"/>
      <c r="F9" s="10"/>
      <c r="G9" s="18">
        <v>0</v>
      </c>
      <c r="H9" s="18">
        <v>0</v>
      </c>
      <c r="I9" s="18">
        <v>0</v>
      </c>
      <c r="J9" s="18" t="s">
        <v>387</v>
      </c>
    </row>
    <row r="10">
      <c r="A10" s="10" t="s">
        <v>394</v>
      </c>
      <c r="B10" s="11" t="s">
        <v>395</v>
      </c>
      <c r="C10" s="10" t="s">
        <v>396</v>
      </c>
      <c r="D10" s="10" t="s">
        <v>386</v>
      </c>
      <c r="E10" s="10"/>
      <c r="F10" s="10"/>
      <c r="G10" s="18">
        <v>27614205.39</v>
      </c>
      <c r="H10" s="18">
        <v>0</v>
      </c>
      <c r="I10" s="18">
        <v>0</v>
      </c>
      <c r="J10" s="18" t="s">
        <v>387</v>
      </c>
    </row>
    <row r="11">
      <c r="A11" s="10" t="s">
        <v>397</v>
      </c>
      <c r="B11" s="11" t="s">
        <v>398</v>
      </c>
      <c r="C11" s="10" t="s">
        <v>399</v>
      </c>
      <c r="D11" s="10" t="s">
        <v>386</v>
      </c>
      <c r="E11" s="10"/>
      <c r="F11" s="10"/>
      <c r="G11" s="18">
        <v>27614205.39</v>
      </c>
      <c r="H11" s="18">
        <v>0</v>
      </c>
      <c r="I11" s="18">
        <v>0</v>
      </c>
      <c r="J11" s="18" t="s">
        <v>387</v>
      </c>
    </row>
    <row r="12">
      <c r="A12" s="10" t="s">
        <v>400</v>
      </c>
      <c r="B12" s="11" t="s">
        <v>401</v>
      </c>
      <c r="C12" s="10" t="s">
        <v>402</v>
      </c>
      <c r="D12" s="10" t="s">
        <v>386</v>
      </c>
      <c r="E12" s="10"/>
      <c r="F12" s="10"/>
      <c r="G12" s="18">
        <v>0</v>
      </c>
      <c r="H12" s="18">
        <v>0</v>
      </c>
      <c r="I12" s="18">
        <v>0</v>
      </c>
      <c r="J12" s="18" t="s">
        <v>387</v>
      </c>
    </row>
    <row r="13">
      <c r="A13" s="10" t="s">
        <v>403</v>
      </c>
      <c r="B13" s="11" t="s">
        <v>404</v>
      </c>
      <c r="C13" s="10" t="s">
        <v>405</v>
      </c>
      <c r="D13" s="10" t="s">
        <v>386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387</v>
      </c>
    </row>
    <row r="14">
      <c r="A14" s="10" t="s">
        <v>406</v>
      </c>
      <c r="B14" s="11" t="s">
        <v>407</v>
      </c>
      <c r="C14" s="10" t="s">
        <v>408</v>
      </c>
      <c r="D14" s="10" t="s">
        <v>386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387</v>
      </c>
    </row>
    <row r="15">
      <c r="A15" s="10" t="s">
        <v>409</v>
      </c>
      <c r="B15" s="11" t="s">
        <v>398</v>
      </c>
      <c r="C15" s="10" t="s">
        <v>410</v>
      </c>
      <c r="D15" s="10" t="s">
        <v>386</v>
      </c>
      <c r="E15" s="10"/>
      <c r="F15" s="10"/>
      <c r="G15" s="18">
        <v>16346833.19</v>
      </c>
      <c r="H15" s="18">
        <v>43961038.58</v>
      </c>
      <c r="I15" s="18">
        <v>43961038.58</v>
      </c>
      <c r="J15" s="18" t="s">
        <v>387</v>
      </c>
    </row>
    <row r="16">
      <c r="A16" s="10" t="s">
        <v>411</v>
      </c>
      <c r="B16" s="11" t="s">
        <v>401</v>
      </c>
      <c r="C16" s="10" t="s">
        <v>412</v>
      </c>
      <c r="D16" s="10" t="s">
        <v>386</v>
      </c>
      <c r="E16" s="10"/>
      <c r="F16" s="10"/>
      <c r="G16" s="18">
        <v>0</v>
      </c>
      <c r="H16" s="18">
        <v>0</v>
      </c>
      <c r="I16" s="18">
        <v>0</v>
      </c>
      <c r="J16" s="18" t="s">
        <v>387</v>
      </c>
    </row>
    <row r="17">
      <c r="A17" s="10" t="s">
        <v>413</v>
      </c>
      <c r="B17" s="11" t="s">
        <v>414</v>
      </c>
      <c r="C17" s="10" t="s">
        <v>415</v>
      </c>
      <c r="D17" s="10" t="s">
        <v>386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387</v>
      </c>
    </row>
    <row r="18">
      <c r="A18" s="10" t="s">
        <v>416</v>
      </c>
      <c r="B18" s="11" t="s">
        <v>398</v>
      </c>
      <c r="C18" s="10" t="s">
        <v>417</v>
      </c>
      <c r="D18" s="10" t="s">
        <v>386</v>
      </c>
      <c r="E18" s="10"/>
      <c r="F18" s="10"/>
      <c r="G18" s="18">
        <v>0</v>
      </c>
      <c r="H18" s="18">
        <v>0</v>
      </c>
      <c r="I18" s="18">
        <v>0</v>
      </c>
      <c r="J18" s="18" t="s">
        <v>387</v>
      </c>
    </row>
    <row r="19">
      <c r="A19" s="10" t="s">
        <v>418</v>
      </c>
      <c r="B19" s="11" t="s">
        <v>401</v>
      </c>
      <c r="C19" s="10" t="s">
        <v>419</v>
      </c>
      <c r="D19" s="10" t="s">
        <v>386</v>
      </c>
      <c r="E19" s="10"/>
      <c r="F19" s="10"/>
      <c r="G19" s="18">
        <v>0</v>
      </c>
      <c r="H19" s="18">
        <v>0</v>
      </c>
      <c r="I19" s="18">
        <v>0</v>
      </c>
      <c r="J19" s="18" t="s">
        <v>387</v>
      </c>
    </row>
    <row r="20">
      <c r="A20" s="10" t="s">
        <v>420</v>
      </c>
      <c r="B20" s="11" t="s">
        <v>421</v>
      </c>
      <c r="C20" s="10" t="s">
        <v>422</v>
      </c>
      <c r="D20" s="10" t="s">
        <v>386</v>
      </c>
      <c r="E20" s="10"/>
      <c r="F20" s="10"/>
      <c r="G20" s="18">
        <v>0</v>
      </c>
      <c r="H20" s="18">
        <v>0</v>
      </c>
      <c r="I20" s="18">
        <v>0</v>
      </c>
      <c r="J20" s="18" t="s">
        <v>387</v>
      </c>
    </row>
    <row r="21">
      <c r="A21" s="10" t="s">
        <v>423</v>
      </c>
      <c r="B21" s="11" t="s">
        <v>424</v>
      </c>
      <c r="C21" s="10" t="s">
        <v>425</v>
      </c>
      <c r="D21" s="10" t="s">
        <v>386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387</v>
      </c>
    </row>
    <row r="22">
      <c r="A22" s="10" t="s">
        <v>426</v>
      </c>
      <c r="B22" s="11" t="s">
        <v>398</v>
      </c>
      <c r="C22" s="10" t="s">
        <v>427</v>
      </c>
      <c r="D22" s="10" t="s">
        <v>386</v>
      </c>
      <c r="E22" s="10"/>
      <c r="F22" s="10"/>
      <c r="G22" s="18">
        <v>0</v>
      </c>
      <c r="H22" s="18">
        <v>0</v>
      </c>
      <c r="I22" s="18">
        <v>0</v>
      </c>
      <c r="J22" s="18" t="s">
        <v>387</v>
      </c>
    </row>
    <row r="23">
      <c r="A23" s="10" t="s">
        <v>428</v>
      </c>
      <c r="B23" s="11" t="s">
        <v>401</v>
      </c>
      <c r="C23" s="10" t="s">
        <v>429</v>
      </c>
      <c r="D23" s="10" t="s">
        <v>386</v>
      </c>
      <c r="E23" s="10"/>
      <c r="F23" s="10"/>
      <c r="G23" s="18">
        <v>0</v>
      </c>
      <c r="H23" s="18">
        <v>0</v>
      </c>
      <c r="I23" s="18">
        <v>0</v>
      </c>
      <c r="J23" s="18" t="s">
        <v>387</v>
      </c>
    </row>
    <row r="24">
      <c r="A24" s="10" t="s">
        <v>430</v>
      </c>
      <c r="B24" s="11" t="s">
        <v>431</v>
      </c>
      <c r="C24" s="10" t="s">
        <v>432</v>
      </c>
      <c r="D24" s="10" t="s">
        <v>386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387</v>
      </c>
    </row>
    <row r="25">
      <c r="A25" s="10" t="s">
        <v>433</v>
      </c>
      <c r="B25" s="11" t="s">
        <v>398</v>
      </c>
      <c r="C25" s="10" t="s">
        <v>434</v>
      </c>
      <c r="D25" s="10" t="s">
        <v>386</v>
      </c>
      <c r="E25" s="10"/>
      <c r="F25" s="10"/>
      <c r="G25" s="18">
        <v>405511.81</v>
      </c>
      <c r="H25" s="18">
        <v>405511.81</v>
      </c>
      <c r="I25" s="18">
        <v>405511.81</v>
      </c>
      <c r="J25" s="18" t="s">
        <v>387</v>
      </c>
    </row>
    <row r="26">
      <c r="A26" s="10" t="s">
        <v>435</v>
      </c>
      <c r="B26" s="11" t="s">
        <v>401</v>
      </c>
      <c r="C26" s="10" t="s">
        <v>436</v>
      </c>
      <c r="D26" s="10" t="s">
        <v>386</v>
      </c>
      <c r="E26" s="10"/>
      <c r="F26" s="10"/>
      <c r="G26" s="18">
        <v>0</v>
      </c>
      <c r="H26" s="18">
        <v>0</v>
      </c>
      <c r="I26" s="18">
        <v>0</v>
      </c>
      <c r="J26" s="18" t="s">
        <v>387</v>
      </c>
    </row>
    <row r="27">
      <c r="A27" s="10" t="s">
        <v>437</v>
      </c>
      <c r="B27" s="11" t="s">
        <v>438</v>
      </c>
      <c r="C27" s="10" t="s">
        <v>439</v>
      </c>
      <c r="D27" s="10" t="s">
        <v>386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387</v>
      </c>
    </row>
    <row r="28">
      <c r="A28" s="10" t="s">
        <v>440</v>
      </c>
      <c r="B28" s="11" t="s">
        <v>441</v>
      </c>
      <c r="C28" s="10" t="s">
        <v>442</v>
      </c>
      <c r="D28" s="10" t="s">
        <v>443</v>
      </c>
      <c r="E28" s="10"/>
      <c r="F28" s="10"/>
      <c r="G28" s="18">
        <v>16752345</v>
      </c>
      <c r="H28" s="18">
        <v>44366550.39</v>
      </c>
      <c r="I28" s="18">
        <v>0</v>
      </c>
      <c r="J28" s="18" t="s">
        <v>387</v>
      </c>
    </row>
    <row r="29">
      <c r="A29" s="10" t="s">
        <v>444</v>
      </c>
      <c r="B29" s="11" t="s">
        <v>441</v>
      </c>
      <c r="C29" s="10" t="s">
        <v>445</v>
      </c>
      <c r="D29" s="10" t="s">
        <v>446</v>
      </c>
      <c r="E29" s="10"/>
      <c r="F29" s="10"/>
      <c r="G29" s="18">
        <v>0</v>
      </c>
      <c r="H29" s="18">
        <v>0</v>
      </c>
      <c r="I29" s="18">
        <v>0</v>
      </c>
      <c r="J29" s="18" t="s">
        <v>387</v>
      </c>
    </row>
    <row r="30">
      <c r="A30" s="10" t="s">
        <v>447</v>
      </c>
      <c r="B30" s="11" t="s">
        <v>441</v>
      </c>
      <c r="C30" s="10" t="s">
        <v>448</v>
      </c>
      <c r="D30" s="10" t="s">
        <v>449</v>
      </c>
      <c r="E30" s="10"/>
      <c r="F30" s="10"/>
      <c r="G30" s="18">
        <v>0</v>
      </c>
      <c r="H30" s="18">
        <v>0</v>
      </c>
      <c r="I30" s="18">
        <v>44366550.39</v>
      </c>
      <c r="J30" s="18" t="s">
        <v>387</v>
      </c>
    </row>
    <row r="31">
      <c r="A31" s="10" t="s">
        <v>450</v>
      </c>
      <c r="B31" s="11" t="s">
        <v>451</v>
      </c>
      <c r="C31" s="10" t="s">
        <v>452</v>
      </c>
      <c r="D31" s="10" t="s">
        <v>386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387</v>
      </c>
    </row>
    <row r="32">
      <c r="A32" s="10" t="s">
        <v>453</v>
      </c>
      <c r="B32" s="11" t="s">
        <v>441</v>
      </c>
      <c r="C32" s="10" t="s">
        <v>454</v>
      </c>
      <c r="D32" s="10" t="s">
        <v>443</v>
      </c>
      <c r="E32" s="10"/>
      <c r="F32" s="10"/>
      <c r="G32" s="18">
        <v>0</v>
      </c>
      <c r="H32" s="18">
        <v>0</v>
      </c>
      <c r="I32" s="18">
        <v>0</v>
      </c>
      <c r="J32" s="18" t="s">
        <v>387</v>
      </c>
    </row>
    <row r="33">
      <c r="A33" s="10" t="s">
        <v>455</v>
      </c>
      <c r="B33" s="11" t="s">
        <v>441</v>
      </c>
      <c r="C33" s="10" t="s">
        <v>456</v>
      </c>
      <c r="D33" s="10" t="s">
        <v>446</v>
      </c>
      <c r="E33" s="10"/>
      <c r="F33" s="10"/>
      <c r="G33" s="18">
        <v>0</v>
      </c>
      <c r="H33" s="18">
        <v>0</v>
      </c>
      <c r="I33" s="18">
        <v>0</v>
      </c>
      <c r="J33" s="18" t="s">
        <v>387</v>
      </c>
    </row>
    <row r="34">
      <c r="A34" s="10" t="s">
        <v>457</v>
      </c>
      <c r="B34" s="11" t="s">
        <v>441</v>
      </c>
      <c r="C34" s="10" t="s">
        <v>458</v>
      </c>
      <c r="D34" s="10" t="s">
        <v>449</v>
      </c>
      <c r="E34" s="10"/>
      <c r="F34" s="10"/>
      <c r="G34" s="18">
        <v>0</v>
      </c>
      <c r="H34" s="18">
        <v>0</v>
      </c>
      <c r="I34" s="18">
        <v>0</v>
      </c>
      <c r="J34" s="18" t="s">
        <v>387</v>
      </c>
    </row>
    <row r="35" ht="15" customHeight="1">
</row>
    <row r="36" ht="40" customHeight="1">
      <c r="A36" s="7" t="s">
        <v>459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460</v>
      </c>
      <c r="D37" s="6"/>
      <c r="E37" s="6" t="s">
        <v>7</v>
      </c>
      <c r="F37" s="6" t="s">
        <v>8</v>
      </c>
      <c r="G37" s="6"/>
    </row>
    <row r="38" ht="15" customHeight="1">
</row>
    <row r="39" ht="40" customHeight="1">
      <c r="A39" s="7" t="s">
        <v>461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460</v>
      </c>
      <c r="D40" s="6"/>
      <c r="E40" s="6" t="s">
        <v>462</v>
      </c>
      <c r="F40" s="6" t="s">
        <v>463</v>
      </c>
      <c r="G40" s="6"/>
    </row>
    <row r="41" ht="20" customHeight="1">
      <c r="A41" s="6" t="s">
        <v>464</v>
      </c>
      <c r="B41" s="6"/>
    </row>
    <row r="42" ht="15" customHeight="1">
</row>
    <row r="43" ht="20" customHeight="1">
      <c r="A43" s="8" t="s">
        <v>0</v>
      </c>
      <c r="B43" s="8"/>
      <c r="C43" s="8"/>
      <c r="D43" s="8"/>
      <c r="E43" s="8"/>
    </row>
    <row r="44" ht="40" customHeight="1">
      <c r="A44" s="13" t="s">
        <v>2</v>
      </c>
      <c r="B44" s="13"/>
      <c r="C44" s="13"/>
      <c r="D44" s="13"/>
      <c r="E44" s="13"/>
    </row>
    <row r="45" ht="20" customHeight="1">
      <c r="A45" s="6" t="s">
        <v>465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7</v>
      </c>
      <c r="B48" s="6"/>
      <c r="C48" s="6" t="s">
        <v>8</v>
      </c>
      <c r="D48" s="6"/>
      <c r="E48" s="6"/>
    </row>
    <row r="49" ht="20" customHeight="1">
      <c r="A49" s="6" t="s">
        <v>464</v>
      </c>
      <c r="B49" s="6"/>
    </row>
    <row r="50" ht="20" customHeight="1">
      <c r="A50" s="8" t="s">
        <v>466</v>
      </c>
    </row>
  </sheetData>
  <sheetProtection password="9A9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467</v>
      </c>
      <c r="B2" s="23"/>
      <c r="C2" s="24" t="s">
        <v>107</v>
      </c>
      <c r="D2" s="24"/>
      <c r="E2" s="24"/>
      <c r="F2" s="24"/>
      <c r="G2" s="24"/>
      <c r="H2" s="24"/>
    </row>
    <row r="3" ht="25" customHeight="1">
      <c r="A3" s="23" t="s">
        <v>468</v>
      </c>
      <c r="B3" s="23"/>
      <c r="C3" s="24" t="s">
        <v>469</v>
      </c>
      <c r="D3" s="24"/>
      <c r="E3" s="24"/>
      <c r="F3" s="24"/>
      <c r="G3" s="24"/>
      <c r="H3" s="24"/>
    </row>
    <row r="4" ht="25" customHeight="1">
      <c r="A4" s="6" t="s">
        <v>470</v>
      </c>
      <c r="B4" s="6"/>
      <c r="C4" s="6"/>
      <c r="D4" s="6"/>
      <c r="E4" s="6"/>
      <c r="F4" s="6"/>
      <c r="G4" s="6"/>
      <c r="H4" s="6"/>
    </row>
    <row r="5" ht="25" customHeight="1">
</row>
    <row r="6" ht="50" customHeight="1">
      <c r="A6" s="10" t="s">
        <v>376</v>
      </c>
      <c r="B6" s="10" t="s">
        <v>471</v>
      </c>
      <c r="C6" s="10" t="s">
        <v>472</v>
      </c>
      <c r="D6" s="10" t="s">
        <v>473</v>
      </c>
      <c r="E6" s="10"/>
      <c r="F6" s="10"/>
      <c r="G6" s="10"/>
      <c r="H6" s="10" t="s">
        <v>474</v>
      </c>
    </row>
    <row r="7" ht="50" customHeight="1">
      <c r="A7" s="10"/>
      <c r="B7" s="10"/>
      <c r="C7" s="10"/>
      <c r="D7" s="10" t="s">
        <v>475</v>
      </c>
      <c r="E7" s="10" t="s">
        <v>476</v>
      </c>
      <c r="F7" s="10"/>
      <c r="G7" s="10"/>
      <c r="H7" s="10"/>
    </row>
    <row r="8" ht="50" customHeight="1">
      <c r="A8" s="10"/>
      <c r="B8" s="10"/>
      <c r="C8" s="10"/>
      <c r="D8" s="10"/>
      <c r="E8" s="10" t="s">
        <v>477</v>
      </c>
      <c r="F8" s="10" t="s">
        <v>478</v>
      </c>
      <c r="G8" s="10" t="s">
        <v>479</v>
      </c>
      <c r="H8" s="10"/>
    </row>
    <row r="9" ht="25" customHeight="1">
      <c r="A9" s="10" t="s">
        <v>383</v>
      </c>
      <c r="B9" s="10" t="s">
        <v>480</v>
      </c>
      <c r="C9" s="10" t="s">
        <v>481</v>
      </c>
      <c r="D9" s="10" t="s">
        <v>482</v>
      </c>
      <c r="E9" s="10" t="s">
        <v>483</v>
      </c>
      <c r="F9" s="10" t="s">
        <v>484</v>
      </c>
      <c r="G9" s="10" t="s">
        <v>485</v>
      </c>
      <c r="H9" s="10" t="s">
        <v>486</v>
      </c>
    </row>
    <row r="10">
      <c r="A10" s="10" t="s">
        <v>383</v>
      </c>
      <c r="B10" s="11" t="s">
        <v>487</v>
      </c>
      <c r="C10" s="18">
        <v>1</v>
      </c>
      <c r="D10" s="18">
        <v>123235.2</v>
      </c>
      <c r="E10" s="18">
        <v>38848</v>
      </c>
      <c r="F10" s="18">
        <v>0</v>
      </c>
      <c r="G10" s="18">
        <v>84387.2</v>
      </c>
      <c r="H10" s="18">
        <v>1478822.4</v>
      </c>
    </row>
    <row r="11">
      <c r="A11" s="10" t="s">
        <v>480</v>
      </c>
      <c r="B11" s="11" t="s">
        <v>488</v>
      </c>
      <c r="C11" s="18">
        <v>7</v>
      </c>
      <c r="D11" s="18">
        <v>104194.12714</v>
      </c>
      <c r="E11" s="18">
        <v>28787.5</v>
      </c>
      <c r="F11" s="18">
        <v>0</v>
      </c>
      <c r="G11" s="18">
        <v>75406.62714</v>
      </c>
      <c r="H11" s="18">
        <v>8752306.68</v>
      </c>
    </row>
    <row r="12">
      <c r="A12" s="10" t="s">
        <v>481</v>
      </c>
      <c r="B12" s="11" t="s">
        <v>489</v>
      </c>
      <c r="C12" s="18">
        <v>1</v>
      </c>
      <c r="D12" s="18">
        <v>56375</v>
      </c>
      <c r="E12" s="18">
        <v>26912.5</v>
      </c>
      <c r="F12" s="18">
        <v>0</v>
      </c>
      <c r="G12" s="18">
        <v>29462.5</v>
      </c>
      <c r="H12" s="18">
        <v>676500</v>
      </c>
    </row>
    <row r="13">
      <c r="A13" s="10" t="s">
        <v>482</v>
      </c>
      <c r="B13" s="11" t="s">
        <v>490</v>
      </c>
      <c r="C13" s="18">
        <v>1</v>
      </c>
      <c r="D13" s="18">
        <v>69938.9</v>
      </c>
      <c r="E13" s="18">
        <v>24540</v>
      </c>
      <c r="F13" s="18">
        <v>0</v>
      </c>
      <c r="G13" s="18">
        <v>45398.9</v>
      </c>
      <c r="H13" s="18">
        <v>839266.8</v>
      </c>
    </row>
    <row r="14">
      <c r="A14" s="10" t="s">
        <v>483</v>
      </c>
      <c r="B14" s="11" t="s">
        <v>491</v>
      </c>
      <c r="C14" s="18">
        <v>1</v>
      </c>
      <c r="D14" s="18">
        <v>46374.5</v>
      </c>
      <c r="E14" s="18">
        <v>13412</v>
      </c>
      <c r="F14" s="18">
        <v>0</v>
      </c>
      <c r="G14" s="18">
        <v>32962.5</v>
      </c>
      <c r="H14" s="18">
        <v>556494</v>
      </c>
    </row>
    <row r="15">
      <c r="A15" s="10" t="s">
        <v>484</v>
      </c>
      <c r="B15" s="11" t="s">
        <v>492</v>
      </c>
      <c r="C15" s="18">
        <v>1</v>
      </c>
      <c r="D15" s="18">
        <v>62807.70667</v>
      </c>
      <c r="E15" s="18">
        <v>24362.5</v>
      </c>
      <c r="F15" s="18">
        <v>0</v>
      </c>
      <c r="G15" s="18">
        <v>38445.20667</v>
      </c>
      <c r="H15" s="18">
        <v>753692.48</v>
      </c>
    </row>
    <row r="16">
      <c r="A16" s="10" t="s">
        <v>485</v>
      </c>
      <c r="B16" s="11" t="s">
        <v>493</v>
      </c>
      <c r="C16" s="18">
        <v>2</v>
      </c>
      <c r="D16" s="18">
        <v>54374.1766</v>
      </c>
      <c r="E16" s="18">
        <v>35524.5</v>
      </c>
      <c r="F16" s="18">
        <v>0</v>
      </c>
      <c r="G16" s="18">
        <v>18849.6766</v>
      </c>
      <c r="H16" s="18">
        <v>1304980.24</v>
      </c>
    </row>
    <row r="17">
      <c r="A17" s="10" t="s">
        <v>494</v>
      </c>
      <c r="B17" s="11" t="s">
        <v>495</v>
      </c>
      <c r="C17" s="18">
        <v>1</v>
      </c>
      <c r="D17" s="18">
        <v>37677</v>
      </c>
      <c r="E17" s="18">
        <v>26912</v>
      </c>
      <c r="F17" s="18">
        <v>0</v>
      </c>
      <c r="G17" s="18">
        <v>10765</v>
      </c>
      <c r="H17" s="18">
        <v>452124</v>
      </c>
    </row>
    <row r="18">
      <c r="A18" s="10" t="s">
        <v>496</v>
      </c>
      <c r="B18" s="11" t="s">
        <v>497</v>
      </c>
      <c r="C18" s="18">
        <v>1</v>
      </c>
      <c r="D18" s="18">
        <v>30542.5</v>
      </c>
      <c r="E18" s="18">
        <v>11975</v>
      </c>
      <c r="F18" s="18">
        <v>0</v>
      </c>
      <c r="G18" s="18">
        <v>18567.5</v>
      </c>
      <c r="H18" s="18">
        <v>366510</v>
      </c>
    </row>
    <row r="19">
      <c r="A19" s="10" t="s">
        <v>498</v>
      </c>
      <c r="B19" s="11" t="s">
        <v>499</v>
      </c>
      <c r="C19" s="18">
        <v>2</v>
      </c>
      <c r="D19" s="18">
        <v>23118</v>
      </c>
      <c r="E19" s="18">
        <v>13412</v>
      </c>
      <c r="F19" s="18">
        <v>0</v>
      </c>
      <c r="G19" s="18">
        <v>9706</v>
      </c>
      <c r="H19" s="18">
        <v>554832</v>
      </c>
    </row>
    <row r="20">
      <c r="A20" s="10" t="s">
        <v>500</v>
      </c>
      <c r="B20" s="11" t="s">
        <v>501</v>
      </c>
      <c r="C20" s="18">
        <v>1</v>
      </c>
      <c r="D20" s="18">
        <v>45751.25</v>
      </c>
      <c r="E20" s="18">
        <v>26912.5</v>
      </c>
      <c r="F20" s="18">
        <v>0</v>
      </c>
      <c r="G20" s="18">
        <v>18838.75</v>
      </c>
      <c r="H20" s="18">
        <v>549015</v>
      </c>
    </row>
    <row r="21">
      <c r="A21" s="10" t="s">
        <v>502</v>
      </c>
      <c r="B21" s="11" t="s">
        <v>503</v>
      </c>
      <c r="C21" s="18">
        <v>2</v>
      </c>
      <c r="D21" s="18">
        <v>33721</v>
      </c>
      <c r="E21" s="18">
        <v>28721</v>
      </c>
      <c r="F21" s="18">
        <v>0</v>
      </c>
      <c r="G21" s="18">
        <v>5000</v>
      </c>
      <c r="H21" s="18">
        <v>809304</v>
      </c>
    </row>
    <row r="22">
      <c r="A22" s="10" t="s">
        <v>504</v>
      </c>
      <c r="B22" s="11" t="s">
        <v>505</v>
      </c>
      <c r="C22" s="18">
        <v>3</v>
      </c>
      <c r="D22" s="18">
        <v>43781.88</v>
      </c>
      <c r="E22" s="18">
        <v>19493.75</v>
      </c>
      <c r="F22" s="18">
        <v>0</v>
      </c>
      <c r="G22" s="18">
        <v>24288.13</v>
      </c>
      <c r="H22" s="18">
        <v>1576147.68</v>
      </c>
    </row>
    <row r="23">
      <c r="A23" s="10" t="s">
        <v>506</v>
      </c>
      <c r="B23" s="11" t="s">
        <v>507</v>
      </c>
      <c r="C23" s="18">
        <v>1</v>
      </c>
      <c r="D23" s="18">
        <v>59140.63</v>
      </c>
      <c r="E23" s="18">
        <v>15656.25</v>
      </c>
      <c r="F23" s="18">
        <v>0</v>
      </c>
      <c r="G23" s="18">
        <v>43484.38</v>
      </c>
      <c r="H23" s="18">
        <v>709687.56</v>
      </c>
    </row>
    <row r="24">
      <c r="A24" s="10" t="s">
        <v>508</v>
      </c>
      <c r="B24" s="11" t="s">
        <v>509</v>
      </c>
      <c r="C24" s="18">
        <v>1</v>
      </c>
      <c r="D24" s="18">
        <v>45341.88</v>
      </c>
      <c r="E24" s="18">
        <v>19493.75</v>
      </c>
      <c r="F24" s="18">
        <v>0</v>
      </c>
      <c r="G24" s="18">
        <v>25848.13</v>
      </c>
      <c r="H24" s="18">
        <v>544102.56</v>
      </c>
    </row>
    <row r="25">
      <c r="A25" s="10" t="s">
        <v>510</v>
      </c>
      <c r="B25" s="11" t="s">
        <v>511</v>
      </c>
      <c r="C25" s="18">
        <v>1</v>
      </c>
      <c r="D25" s="18">
        <v>47835.63</v>
      </c>
      <c r="E25" s="18">
        <v>19493.75</v>
      </c>
      <c r="F25" s="18">
        <v>0</v>
      </c>
      <c r="G25" s="18">
        <v>28341.88</v>
      </c>
      <c r="H25" s="18">
        <v>574027.56</v>
      </c>
    </row>
    <row r="26">
      <c r="A26" s="10" t="s">
        <v>512</v>
      </c>
      <c r="B26" s="11" t="s">
        <v>513</v>
      </c>
      <c r="C26" s="18">
        <v>.5</v>
      </c>
      <c r="D26" s="18">
        <v>12525</v>
      </c>
      <c r="E26" s="18">
        <v>12525</v>
      </c>
      <c r="F26" s="18">
        <v>0</v>
      </c>
      <c r="G26" s="18">
        <v>0</v>
      </c>
      <c r="H26" s="18">
        <v>75150</v>
      </c>
    </row>
    <row r="27">
      <c r="A27" s="10" t="s">
        <v>514</v>
      </c>
      <c r="B27" s="11" t="s">
        <v>515</v>
      </c>
      <c r="C27" s="18">
        <v>1</v>
      </c>
      <c r="D27" s="18">
        <v>44073.75</v>
      </c>
      <c r="E27" s="18">
        <v>22818.75</v>
      </c>
      <c r="F27" s="18">
        <v>0</v>
      </c>
      <c r="G27" s="18">
        <v>21255</v>
      </c>
      <c r="H27" s="18">
        <v>528885</v>
      </c>
    </row>
    <row r="28">
      <c r="A28" s="10" t="s">
        <v>516</v>
      </c>
      <c r="B28" s="11" t="s">
        <v>517</v>
      </c>
      <c r="C28" s="18">
        <v>1</v>
      </c>
      <c r="D28" s="18">
        <v>59140.63</v>
      </c>
      <c r="E28" s="18">
        <v>15656.25</v>
      </c>
      <c r="F28" s="18">
        <v>0</v>
      </c>
      <c r="G28" s="18">
        <v>43484.38</v>
      </c>
      <c r="H28" s="18">
        <v>709687.56</v>
      </c>
    </row>
    <row r="29">
      <c r="A29" s="10" t="s">
        <v>518</v>
      </c>
      <c r="B29" s="11" t="s">
        <v>519</v>
      </c>
      <c r="C29" s="18">
        <v>1</v>
      </c>
      <c r="D29" s="18">
        <v>46312.5</v>
      </c>
      <c r="E29" s="18">
        <v>12525</v>
      </c>
      <c r="F29" s="18">
        <v>0</v>
      </c>
      <c r="G29" s="18">
        <v>33787.5</v>
      </c>
      <c r="H29" s="18">
        <v>555750</v>
      </c>
    </row>
    <row r="30">
      <c r="A30" s="10" t="s">
        <v>520</v>
      </c>
      <c r="B30" s="11" t="s">
        <v>521</v>
      </c>
      <c r="C30" s="18">
        <v>1</v>
      </c>
      <c r="D30" s="18">
        <v>58890.85</v>
      </c>
      <c r="E30" s="18">
        <v>15656.25</v>
      </c>
      <c r="F30" s="18">
        <v>0</v>
      </c>
      <c r="G30" s="18">
        <v>43234.6</v>
      </c>
      <c r="H30" s="18">
        <v>706690.2</v>
      </c>
    </row>
    <row r="31">
      <c r="A31" s="10" t="s">
        <v>522</v>
      </c>
      <c r="B31" s="11" t="s">
        <v>523</v>
      </c>
      <c r="C31" s="18">
        <v>.5</v>
      </c>
      <c r="D31" s="18">
        <v>29708.75</v>
      </c>
      <c r="E31" s="18">
        <v>24708.75</v>
      </c>
      <c r="F31" s="18">
        <v>0</v>
      </c>
      <c r="G31" s="18">
        <v>5000</v>
      </c>
      <c r="H31" s="18">
        <v>178252.5</v>
      </c>
    </row>
    <row r="32">
      <c r="A32" s="10" t="s">
        <v>524</v>
      </c>
      <c r="B32" s="11" t="s">
        <v>525</v>
      </c>
      <c r="C32" s="18">
        <v>1</v>
      </c>
      <c r="D32" s="18">
        <v>45849.155</v>
      </c>
      <c r="E32" s="18">
        <v>33215</v>
      </c>
      <c r="F32" s="18">
        <v>0</v>
      </c>
      <c r="G32" s="18">
        <v>12634.155</v>
      </c>
      <c r="H32" s="18">
        <v>550189.86</v>
      </c>
    </row>
    <row r="33">
      <c r="A33" s="10" t="s">
        <v>526</v>
      </c>
      <c r="B33" s="11" t="s">
        <v>527</v>
      </c>
      <c r="C33" s="18">
        <v>1</v>
      </c>
      <c r="D33" s="18">
        <v>43565.63</v>
      </c>
      <c r="E33" s="18">
        <v>31565.63</v>
      </c>
      <c r="F33" s="18">
        <v>0</v>
      </c>
      <c r="G33" s="18">
        <v>12000</v>
      </c>
      <c r="H33" s="18">
        <v>522787.56</v>
      </c>
    </row>
    <row r="34">
      <c r="A34" s="10" t="s">
        <v>528</v>
      </c>
      <c r="B34" s="11" t="s">
        <v>529</v>
      </c>
      <c r="C34" s="18">
        <v>10</v>
      </c>
      <c r="D34" s="18">
        <v>22192.78333</v>
      </c>
      <c r="E34" s="18">
        <v>12118.7</v>
      </c>
      <c r="F34" s="18">
        <v>0</v>
      </c>
      <c r="G34" s="18">
        <v>10074.08333</v>
      </c>
      <c r="H34" s="18">
        <v>2663134</v>
      </c>
    </row>
    <row r="35">
      <c r="A35" s="10" t="s">
        <v>530</v>
      </c>
      <c r="B35" s="11" t="s">
        <v>531</v>
      </c>
      <c r="C35" s="18">
        <v>1.5</v>
      </c>
      <c r="D35" s="18">
        <v>27187.5</v>
      </c>
      <c r="E35" s="18">
        <v>10475</v>
      </c>
      <c r="F35" s="18">
        <v>0</v>
      </c>
      <c r="G35" s="18">
        <v>16712.5</v>
      </c>
      <c r="H35" s="18">
        <v>489375</v>
      </c>
    </row>
    <row r="36">
      <c r="A36" s="10" t="s">
        <v>532</v>
      </c>
      <c r="B36" s="11" t="s">
        <v>533</v>
      </c>
      <c r="C36" s="18">
        <v>1</v>
      </c>
      <c r="D36" s="18">
        <v>25950</v>
      </c>
      <c r="E36" s="18">
        <v>9580</v>
      </c>
      <c r="F36" s="18">
        <v>0</v>
      </c>
      <c r="G36" s="18">
        <v>16370</v>
      </c>
      <c r="H36" s="18">
        <v>311400</v>
      </c>
    </row>
    <row r="37">
      <c r="A37" s="10" t="s">
        <v>534</v>
      </c>
      <c r="B37" s="11" t="s">
        <v>535</v>
      </c>
      <c r="C37" s="18">
        <v>.5</v>
      </c>
      <c r="D37" s="18">
        <v>9010</v>
      </c>
      <c r="E37" s="18">
        <v>9010</v>
      </c>
      <c r="F37" s="18">
        <v>0</v>
      </c>
      <c r="G37" s="18">
        <v>0</v>
      </c>
      <c r="H37" s="18">
        <v>54060</v>
      </c>
    </row>
    <row r="38">
      <c r="A38" s="10" t="s">
        <v>536</v>
      </c>
      <c r="B38" s="11" t="s">
        <v>537</v>
      </c>
      <c r="C38" s="18">
        <v>1</v>
      </c>
      <c r="D38" s="18">
        <v>8435</v>
      </c>
      <c r="E38" s="18">
        <v>8435</v>
      </c>
      <c r="F38" s="18">
        <v>0</v>
      </c>
      <c r="G38" s="18">
        <v>0</v>
      </c>
      <c r="H38" s="18">
        <v>101220</v>
      </c>
    </row>
    <row r="39">
      <c r="A39" s="10" t="s">
        <v>538</v>
      </c>
      <c r="B39" s="11" t="s">
        <v>539</v>
      </c>
      <c r="C39" s="18">
        <v>1</v>
      </c>
      <c r="D39" s="18">
        <v>9700.25</v>
      </c>
      <c r="E39" s="18">
        <v>9700.25</v>
      </c>
      <c r="F39" s="18">
        <v>0</v>
      </c>
      <c r="G39" s="18">
        <v>0</v>
      </c>
      <c r="H39" s="18">
        <v>116403</v>
      </c>
    </row>
    <row r="40">
      <c r="A40" s="10" t="s">
        <v>540</v>
      </c>
      <c r="B40" s="11" t="s">
        <v>541</v>
      </c>
      <c r="C40" s="18">
        <v>2</v>
      </c>
      <c r="D40" s="18">
        <v>11017</v>
      </c>
      <c r="E40" s="18">
        <v>11017</v>
      </c>
      <c r="F40" s="18">
        <v>0</v>
      </c>
      <c r="G40" s="18">
        <v>0</v>
      </c>
      <c r="H40" s="18">
        <v>264408</v>
      </c>
    </row>
    <row r="41">
      <c r="A41" s="10" t="s">
        <v>542</v>
      </c>
      <c r="B41" s="11" t="s">
        <v>543</v>
      </c>
      <c r="C41" s="18">
        <v>2</v>
      </c>
      <c r="D41" s="18">
        <v>29525</v>
      </c>
      <c r="E41" s="18">
        <v>9810</v>
      </c>
      <c r="F41" s="18">
        <v>0</v>
      </c>
      <c r="G41" s="18">
        <v>19715</v>
      </c>
      <c r="H41" s="18">
        <v>708600</v>
      </c>
    </row>
    <row r="42">
      <c r="A42" s="10" t="s">
        <v>544</v>
      </c>
      <c r="B42" s="11" t="s">
        <v>545</v>
      </c>
      <c r="C42" s="18">
        <v>1.5</v>
      </c>
      <c r="D42" s="18">
        <v>21300</v>
      </c>
      <c r="E42" s="18">
        <v>7706</v>
      </c>
      <c r="F42" s="18">
        <v>8594</v>
      </c>
      <c r="G42" s="18">
        <v>5000</v>
      </c>
      <c r="H42" s="18">
        <v>383400</v>
      </c>
    </row>
    <row r="43">
      <c r="A43" s="10" t="s">
        <v>546</v>
      </c>
      <c r="B43" s="11" t="s">
        <v>547</v>
      </c>
      <c r="C43" s="18">
        <v>12</v>
      </c>
      <c r="D43" s="18">
        <v>23294.97826</v>
      </c>
      <c r="E43" s="18">
        <v>8023</v>
      </c>
      <c r="F43" s="18">
        <v>8277</v>
      </c>
      <c r="G43" s="18">
        <v>6994.97826</v>
      </c>
      <c r="H43" s="18">
        <v>3354476.87</v>
      </c>
    </row>
    <row r="44">
      <c r="A44" s="10" t="s">
        <v>548</v>
      </c>
      <c r="B44" s="11" t="s">
        <v>547</v>
      </c>
      <c r="C44" s="18">
        <v>2</v>
      </c>
      <c r="D44" s="18">
        <v>21300</v>
      </c>
      <c r="E44" s="18">
        <v>8023</v>
      </c>
      <c r="F44" s="18">
        <v>8277</v>
      </c>
      <c r="G44" s="18">
        <v>5000</v>
      </c>
      <c r="H44" s="18">
        <v>511200</v>
      </c>
    </row>
    <row r="45">
      <c r="A45" s="10" t="s">
        <v>549</v>
      </c>
      <c r="B45" s="11" t="s">
        <v>550</v>
      </c>
      <c r="C45" s="18">
        <v>1</v>
      </c>
      <c r="D45" s="18">
        <v>8023</v>
      </c>
      <c r="E45" s="18">
        <v>8023</v>
      </c>
      <c r="F45" s="18">
        <v>0</v>
      </c>
      <c r="G45" s="18">
        <v>0</v>
      </c>
      <c r="H45" s="18">
        <v>96276</v>
      </c>
    </row>
    <row r="46">
      <c r="A46" s="10" t="s">
        <v>551</v>
      </c>
      <c r="B46" s="11" t="s">
        <v>552</v>
      </c>
      <c r="C46" s="18">
        <v>1</v>
      </c>
      <c r="D46" s="18">
        <v>32637.5</v>
      </c>
      <c r="E46" s="18">
        <v>8425</v>
      </c>
      <c r="F46" s="18">
        <v>6575</v>
      </c>
      <c r="G46" s="18">
        <v>17637.5</v>
      </c>
      <c r="H46" s="18">
        <v>391650</v>
      </c>
    </row>
    <row r="47">
      <c r="A47" s="10" t="s">
        <v>553</v>
      </c>
      <c r="B47" s="11" t="s">
        <v>554</v>
      </c>
      <c r="C47" s="18">
        <v>2</v>
      </c>
      <c r="D47" s="18">
        <v>30120</v>
      </c>
      <c r="E47" s="18">
        <v>10080</v>
      </c>
      <c r="F47" s="18">
        <v>4920</v>
      </c>
      <c r="G47" s="18">
        <v>15120</v>
      </c>
      <c r="H47" s="18">
        <v>722880</v>
      </c>
    </row>
    <row r="48">
      <c r="A48" s="10" t="s">
        <v>555</v>
      </c>
      <c r="B48" s="11" t="s">
        <v>556</v>
      </c>
      <c r="C48" s="18">
        <v>1</v>
      </c>
      <c r="D48" s="18">
        <v>30982.5</v>
      </c>
      <c r="E48" s="18">
        <v>8425</v>
      </c>
      <c r="F48" s="18">
        <v>4920</v>
      </c>
      <c r="G48" s="18">
        <v>17637.5</v>
      </c>
      <c r="H48" s="18">
        <v>371790</v>
      </c>
    </row>
    <row r="49">
      <c r="A49" s="10" t="s">
        <v>557</v>
      </c>
      <c r="B49" s="11" t="s">
        <v>558</v>
      </c>
      <c r="C49" s="18">
        <v>1</v>
      </c>
      <c r="D49" s="18">
        <v>32637.5</v>
      </c>
      <c r="E49" s="18">
        <v>8425</v>
      </c>
      <c r="F49" s="18">
        <v>6575</v>
      </c>
      <c r="G49" s="18">
        <v>17637.5</v>
      </c>
      <c r="H49" s="18">
        <v>391650</v>
      </c>
    </row>
    <row r="50">
      <c r="A50" s="10" t="s">
        <v>559</v>
      </c>
      <c r="B50" s="11" t="s">
        <v>560</v>
      </c>
      <c r="C50" s="18">
        <v>5</v>
      </c>
      <c r="D50" s="18">
        <v>19633.34</v>
      </c>
      <c r="E50" s="18">
        <v>8023</v>
      </c>
      <c r="F50" s="18">
        <v>8277</v>
      </c>
      <c r="G50" s="18">
        <v>3333.34</v>
      </c>
      <c r="H50" s="18">
        <v>1178000.4</v>
      </c>
    </row>
    <row r="51">
      <c r="A51" s="10" t="s">
        <v>561</v>
      </c>
      <c r="B51" s="11" t="s">
        <v>562</v>
      </c>
      <c r="C51" s="18">
        <v>7</v>
      </c>
      <c r="D51" s="18">
        <v>23579.23</v>
      </c>
      <c r="E51" s="18">
        <v>10080</v>
      </c>
      <c r="F51" s="18">
        <v>2201.95</v>
      </c>
      <c r="G51" s="18">
        <v>11297.28</v>
      </c>
      <c r="H51" s="18">
        <v>1980655.32</v>
      </c>
    </row>
    <row r="52">
      <c r="A52" s="10" t="s">
        <v>563</v>
      </c>
      <c r="B52" s="11" t="s">
        <v>564</v>
      </c>
      <c r="C52" s="18">
        <v>1</v>
      </c>
      <c r="D52" s="18">
        <v>45423.5</v>
      </c>
      <c r="E52" s="18">
        <v>35423.5</v>
      </c>
      <c r="F52" s="18">
        <v>0</v>
      </c>
      <c r="G52" s="18">
        <v>10000</v>
      </c>
      <c r="H52" s="18">
        <v>545082</v>
      </c>
    </row>
    <row r="53">
      <c r="A53" s="10" t="s">
        <v>565</v>
      </c>
      <c r="B53" s="11" t="s">
        <v>566</v>
      </c>
      <c r="C53" s="18">
        <v>1</v>
      </c>
      <c r="D53" s="18">
        <v>45423.5</v>
      </c>
      <c r="E53" s="18">
        <v>35423.5</v>
      </c>
      <c r="F53" s="18">
        <v>0</v>
      </c>
      <c r="G53" s="18">
        <v>10000</v>
      </c>
      <c r="H53" s="18">
        <v>545082</v>
      </c>
    </row>
    <row r="54">
      <c r="A54" s="10" t="s">
        <v>567</v>
      </c>
      <c r="B54" s="11" t="s">
        <v>568</v>
      </c>
      <c r="C54" s="18">
        <v>2</v>
      </c>
      <c r="D54" s="18">
        <v>45423</v>
      </c>
      <c r="E54" s="18">
        <v>35423</v>
      </c>
      <c r="F54" s="18">
        <v>0</v>
      </c>
      <c r="G54" s="18">
        <v>10000</v>
      </c>
      <c r="H54" s="18">
        <v>1090152</v>
      </c>
    </row>
    <row r="55">
      <c r="A55" s="10" t="s">
        <v>569</v>
      </c>
      <c r="B55" s="11" t="s">
        <v>570</v>
      </c>
      <c r="C55" s="18">
        <v>2</v>
      </c>
      <c r="D55" s="18">
        <v>45423.5</v>
      </c>
      <c r="E55" s="18">
        <v>35423.5</v>
      </c>
      <c r="F55" s="18">
        <v>0</v>
      </c>
      <c r="G55" s="18">
        <v>10000</v>
      </c>
      <c r="H55" s="18">
        <v>1090164</v>
      </c>
    </row>
    <row r="56">
      <c r="A56" s="10" t="s">
        <v>571</v>
      </c>
      <c r="B56" s="11" t="s">
        <v>572</v>
      </c>
      <c r="C56" s="18">
        <v>1</v>
      </c>
      <c r="D56" s="18">
        <v>32823</v>
      </c>
      <c r="E56" s="18">
        <v>22823</v>
      </c>
      <c r="F56" s="18">
        <v>0</v>
      </c>
      <c r="G56" s="18">
        <v>10000</v>
      </c>
      <c r="H56" s="18">
        <v>393876</v>
      </c>
    </row>
    <row r="57">
      <c r="A57" s="10" t="s">
        <v>573</v>
      </c>
      <c r="B57" s="11" t="s">
        <v>574</v>
      </c>
      <c r="C57" s="18">
        <v>1.5</v>
      </c>
      <c r="D57" s="18">
        <v>40153.75</v>
      </c>
      <c r="E57" s="18">
        <v>30153.75</v>
      </c>
      <c r="F57" s="18">
        <v>0</v>
      </c>
      <c r="G57" s="18">
        <v>10000</v>
      </c>
      <c r="H57" s="18">
        <v>722767.5</v>
      </c>
    </row>
    <row r="58">
      <c r="A58" s="10" t="s">
        <v>575</v>
      </c>
      <c r="B58" s="11" t="s">
        <v>576</v>
      </c>
      <c r="C58" s="18">
        <v>1</v>
      </c>
      <c r="D58" s="18">
        <v>35447.5</v>
      </c>
      <c r="E58" s="18">
        <v>25447.5</v>
      </c>
      <c r="F58" s="18">
        <v>0</v>
      </c>
      <c r="G58" s="18">
        <v>10000</v>
      </c>
      <c r="H58" s="18">
        <v>425370</v>
      </c>
    </row>
    <row r="59">
      <c r="A59" s="10" t="s">
        <v>577</v>
      </c>
      <c r="B59" s="11" t="s">
        <v>578</v>
      </c>
      <c r="C59" s="18">
        <v>3.5</v>
      </c>
      <c r="D59" s="18">
        <v>55423.5</v>
      </c>
      <c r="E59" s="18">
        <v>35423.5</v>
      </c>
      <c r="F59" s="18">
        <v>0</v>
      </c>
      <c r="G59" s="18">
        <v>20000</v>
      </c>
      <c r="H59" s="18">
        <v>2327787</v>
      </c>
    </row>
    <row r="60">
      <c r="A60" s="10" t="s">
        <v>579</v>
      </c>
      <c r="B60" s="11" t="s">
        <v>580</v>
      </c>
      <c r="C60" s="18">
        <v>23.94</v>
      </c>
      <c r="D60" s="18">
        <v>39404.15455</v>
      </c>
      <c r="E60" s="18">
        <v>31759</v>
      </c>
      <c r="F60" s="18">
        <v>0</v>
      </c>
      <c r="G60" s="18">
        <v>7645.15455</v>
      </c>
      <c r="H60" s="18">
        <v>11320025.52</v>
      </c>
    </row>
    <row r="61">
      <c r="A61" s="10" t="s">
        <v>581</v>
      </c>
      <c r="B61" s="11" t="s">
        <v>582</v>
      </c>
      <c r="C61" s="18">
        <v>103.6</v>
      </c>
      <c r="D61" s="18">
        <v>32604.74401</v>
      </c>
      <c r="E61" s="18">
        <v>32604.74401</v>
      </c>
      <c r="F61" s="18">
        <v>0</v>
      </c>
      <c r="G61" s="18">
        <v>0</v>
      </c>
      <c r="H61" s="18">
        <v>40534217.75</v>
      </c>
    </row>
    <row r="62" ht="25" customHeight="1">
      <c r="A62" s="26" t="s">
        <v>583</v>
      </c>
      <c r="B62" s="26"/>
      <c r="C62" s="22" t="s">
        <v>387</v>
      </c>
      <c r="D62" s="22">
        <f>SUBTOTAL(9,D10:D61)</f>
      </c>
      <c r="E62" s="22" t="s">
        <v>387</v>
      </c>
      <c r="F62" s="22" t="s">
        <v>387</v>
      </c>
      <c r="G62" s="22" t="s">
        <v>387</v>
      </c>
      <c r="H62" s="22">
        <f>SUBTOTAL(9,H10:H61)</f>
      </c>
    </row>
    <row r="63" ht="25" customHeight="1">
</row>
    <row r="64" ht="25" customHeight="1">
      <c r="A64" s="23" t="s">
        <v>467</v>
      </c>
      <c r="B64" s="23"/>
      <c r="C64" s="24" t="s">
        <v>107</v>
      </c>
      <c r="D64" s="24"/>
      <c r="E64" s="24"/>
      <c r="F64" s="24"/>
      <c r="G64" s="24"/>
      <c r="H64" s="24"/>
    </row>
    <row r="65" ht="25" customHeight="1">
      <c r="A65" s="23" t="s">
        <v>468</v>
      </c>
      <c r="B65" s="23"/>
      <c r="C65" s="24" t="s">
        <v>584</v>
      </c>
      <c r="D65" s="24"/>
      <c r="E65" s="24"/>
      <c r="F65" s="24"/>
      <c r="G65" s="24"/>
      <c r="H65" s="24"/>
    </row>
    <row r="66" ht="25" customHeight="1">
      <c r="A66" s="6" t="s">
        <v>470</v>
      </c>
      <c r="B66" s="6"/>
      <c r="C66" s="6"/>
      <c r="D66" s="6"/>
      <c r="E66" s="6"/>
      <c r="F66" s="6"/>
      <c r="G66" s="6"/>
      <c r="H66" s="6"/>
    </row>
    <row r="67" ht="25" customHeight="1">
</row>
    <row r="68" ht="50" customHeight="1">
      <c r="A68" s="10" t="s">
        <v>376</v>
      </c>
      <c r="B68" s="10" t="s">
        <v>471</v>
      </c>
      <c r="C68" s="10" t="s">
        <v>472</v>
      </c>
      <c r="D68" s="10" t="s">
        <v>473</v>
      </c>
      <c r="E68" s="10"/>
      <c r="F68" s="10"/>
      <c r="G68" s="10"/>
      <c r="H68" s="10" t="s">
        <v>474</v>
      </c>
    </row>
    <row r="69" ht="50" customHeight="1">
      <c r="A69" s="10"/>
      <c r="B69" s="10"/>
      <c r="C69" s="10"/>
      <c r="D69" s="10" t="s">
        <v>475</v>
      </c>
      <c r="E69" s="10" t="s">
        <v>476</v>
      </c>
      <c r="F69" s="10"/>
      <c r="G69" s="10"/>
      <c r="H69" s="10"/>
    </row>
    <row r="70" ht="50" customHeight="1">
      <c r="A70" s="10"/>
      <c r="B70" s="10"/>
      <c r="C70" s="10"/>
      <c r="D70" s="10"/>
      <c r="E70" s="10" t="s">
        <v>477</v>
      </c>
      <c r="F70" s="10" t="s">
        <v>478</v>
      </c>
      <c r="G70" s="10" t="s">
        <v>479</v>
      </c>
      <c r="H70" s="10"/>
    </row>
    <row r="71" ht="25" customHeight="1">
      <c r="A71" s="10" t="s">
        <v>383</v>
      </c>
      <c r="B71" s="10" t="s">
        <v>480</v>
      </c>
      <c r="C71" s="10" t="s">
        <v>481</v>
      </c>
      <c r="D71" s="10" t="s">
        <v>482</v>
      </c>
      <c r="E71" s="10" t="s">
        <v>483</v>
      </c>
      <c r="F71" s="10" t="s">
        <v>484</v>
      </c>
      <c r="G71" s="10" t="s">
        <v>485</v>
      </c>
      <c r="H71" s="10" t="s">
        <v>486</v>
      </c>
    </row>
    <row r="72">
      <c r="A72" s="10" t="s">
        <v>504</v>
      </c>
      <c r="B72" s="11" t="s">
        <v>505</v>
      </c>
      <c r="C72" s="18">
        <v>3</v>
      </c>
      <c r="D72" s="18">
        <v>17944.44444</v>
      </c>
      <c r="E72" s="18">
        <v>17944.44444</v>
      </c>
      <c r="F72" s="18">
        <v>0</v>
      </c>
      <c r="G72" s="18">
        <v>0</v>
      </c>
      <c r="H72" s="18">
        <v>646000</v>
      </c>
    </row>
    <row r="73">
      <c r="A73" s="10" t="s">
        <v>581</v>
      </c>
      <c r="B73" s="11" t="s">
        <v>582</v>
      </c>
      <c r="C73" s="18">
        <v>103.6</v>
      </c>
      <c r="D73" s="18">
        <v>847.8121</v>
      </c>
      <c r="E73" s="18">
        <v>847.8121</v>
      </c>
      <c r="F73" s="18">
        <v>0</v>
      </c>
      <c r="G73" s="18">
        <v>0</v>
      </c>
      <c r="H73" s="18">
        <v>1054000</v>
      </c>
    </row>
    <row r="74" ht="25" customHeight="1">
      <c r="A74" s="26" t="s">
        <v>583</v>
      </c>
      <c r="B74" s="26"/>
      <c r="C74" s="22" t="s">
        <v>387</v>
      </c>
      <c r="D74" s="22">
        <f>SUBTOTAL(9,D72:D73)</f>
      </c>
      <c r="E74" s="22" t="s">
        <v>387</v>
      </c>
      <c r="F74" s="22" t="s">
        <v>387</v>
      </c>
      <c r="G74" s="22" t="s">
        <v>387</v>
      </c>
      <c r="H74" s="22">
        <f>SUBTOTAL(9,H72:H73)</f>
      </c>
    </row>
    <row r="75" ht="25" customHeight="1">
</row>
    <row r="76" ht="25" customHeight="1">
      <c r="A76" s="23" t="s">
        <v>467</v>
      </c>
      <c r="B76" s="23"/>
      <c r="C76" s="24" t="s">
        <v>107</v>
      </c>
      <c r="D76" s="24"/>
      <c r="E76" s="24"/>
      <c r="F76" s="24"/>
      <c r="G76" s="24"/>
      <c r="H76" s="24"/>
    </row>
    <row r="77" ht="25" customHeight="1">
      <c r="A77" s="23" t="s">
        <v>468</v>
      </c>
      <c r="B77" s="23"/>
      <c r="C77" s="24" t="s">
        <v>585</v>
      </c>
      <c r="D77" s="24"/>
      <c r="E77" s="24"/>
      <c r="F77" s="24"/>
      <c r="G77" s="24"/>
      <c r="H77" s="24"/>
    </row>
    <row r="78" ht="25" customHeight="1">
      <c r="A78" s="6" t="s">
        <v>470</v>
      </c>
      <c r="B78" s="6"/>
      <c r="C78" s="6"/>
      <c r="D78" s="6"/>
      <c r="E78" s="6"/>
      <c r="F78" s="6"/>
      <c r="G78" s="6"/>
      <c r="H78" s="6"/>
    </row>
    <row r="79" ht="25" customHeight="1">
</row>
    <row r="80" ht="50" customHeight="1">
      <c r="A80" s="10" t="s">
        <v>376</v>
      </c>
      <c r="B80" s="10" t="s">
        <v>471</v>
      </c>
      <c r="C80" s="10" t="s">
        <v>472</v>
      </c>
      <c r="D80" s="10" t="s">
        <v>473</v>
      </c>
      <c r="E80" s="10"/>
      <c r="F80" s="10"/>
      <c r="G80" s="10"/>
      <c r="H80" s="10" t="s">
        <v>474</v>
      </c>
    </row>
    <row r="81" ht="50" customHeight="1">
      <c r="A81" s="10"/>
      <c r="B81" s="10"/>
      <c r="C81" s="10"/>
      <c r="D81" s="10" t="s">
        <v>475</v>
      </c>
      <c r="E81" s="10" t="s">
        <v>476</v>
      </c>
      <c r="F81" s="10"/>
      <c r="G81" s="10"/>
      <c r="H81" s="10"/>
    </row>
    <row r="82" ht="50" customHeight="1">
      <c r="A82" s="10"/>
      <c r="B82" s="10"/>
      <c r="C82" s="10"/>
      <c r="D82" s="10"/>
      <c r="E82" s="10" t="s">
        <v>477</v>
      </c>
      <c r="F82" s="10" t="s">
        <v>478</v>
      </c>
      <c r="G82" s="10" t="s">
        <v>479</v>
      </c>
      <c r="H82" s="10"/>
    </row>
    <row r="83" ht="25" customHeight="1">
      <c r="A83" s="10" t="s">
        <v>383</v>
      </c>
      <c r="B83" s="10" t="s">
        <v>480</v>
      </c>
      <c r="C83" s="10" t="s">
        <v>481</v>
      </c>
      <c r="D83" s="10" t="s">
        <v>482</v>
      </c>
      <c r="E83" s="10" t="s">
        <v>483</v>
      </c>
      <c r="F83" s="10" t="s">
        <v>484</v>
      </c>
      <c r="G83" s="10" t="s">
        <v>485</v>
      </c>
      <c r="H83" s="10" t="s">
        <v>486</v>
      </c>
    </row>
    <row r="84">
      <c r="A84" s="10" t="s">
        <v>504</v>
      </c>
      <c r="B84" s="11" t="s">
        <v>505</v>
      </c>
      <c r="C84" s="18">
        <v>3</v>
      </c>
      <c r="D84" s="18">
        <v>1142.22972</v>
      </c>
      <c r="E84" s="18">
        <v>1142.22972</v>
      </c>
      <c r="F84" s="18">
        <v>0</v>
      </c>
      <c r="G84" s="18">
        <v>0</v>
      </c>
      <c r="H84" s="18">
        <v>41120.27</v>
      </c>
    </row>
    <row r="85">
      <c r="A85" s="10" t="s">
        <v>581</v>
      </c>
      <c r="B85" s="11" t="s">
        <v>582</v>
      </c>
      <c r="C85" s="18">
        <v>103.6</v>
      </c>
      <c r="D85" s="18">
        <v>2717.67287</v>
      </c>
      <c r="E85" s="18">
        <v>2717.67287</v>
      </c>
      <c r="F85" s="18">
        <v>0</v>
      </c>
      <c r="G85" s="18">
        <v>0</v>
      </c>
      <c r="H85" s="18">
        <v>3378610.91</v>
      </c>
    </row>
    <row r="86" ht="25" customHeight="1">
      <c r="A86" s="26" t="s">
        <v>583</v>
      </c>
      <c r="B86" s="26"/>
      <c r="C86" s="22" t="s">
        <v>387</v>
      </c>
      <c r="D86" s="22">
        <f>SUBTOTAL(9,D84:D85)</f>
      </c>
      <c r="E86" s="22" t="s">
        <v>387</v>
      </c>
      <c r="F86" s="22" t="s">
        <v>387</v>
      </c>
      <c r="G86" s="22" t="s">
        <v>387</v>
      </c>
      <c r="H86" s="22">
        <f>SUBTOTAL(9,H84:H85)</f>
      </c>
    </row>
  </sheetData>
  <sheetProtection password="9A93" sheet="1" objects="1" scenarios="1"/>
  <mergeCells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62:B62"/>
    <mergeCell ref="A64:B64"/>
    <mergeCell ref="C64:H64"/>
    <mergeCell ref="A65:B65"/>
    <mergeCell ref="C65:H65"/>
    <mergeCell ref="A66:H66"/>
    <mergeCell ref="A68:A70"/>
    <mergeCell ref="B68:B70"/>
    <mergeCell ref="C68:C70"/>
    <mergeCell ref="D68:G68"/>
    <mergeCell ref="H68:H70"/>
    <mergeCell ref="D69:D70"/>
    <mergeCell ref="E69:G69"/>
    <mergeCell ref="A74:B74"/>
    <mergeCell ref="A76:B76"/>
    <mergeCell ref="C76:H76"/>
    <mergeCell ref="A77:B77"/>
    <mergeCell ref="C77:H77"/>
    <mergeCell ref="A78:H78"/>
    <mergeCell ref="A80:A82"/>
    <mergeCell ref="B80:B82"/>
    <mergeCell ref="C80:C82"/>
    <mergeCell ref="D80:G80"/>
    <mergeCell ref="H80:H82"/>
    <mergeCell ref="D81:D82"/>
    <mergeCell ref="E81:G81"/>
    <mergeCell ref="A86:B86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467</v>
      </c>
      <c r="B2" s="23"/>
      <c r="C2" s="24" t="s">
        <v>137</v>
      </c>
      <c r="D2" s="24"/>
      <c r="E2" s="24"/>
      <c r="F2" s="24"/>
      <c r="G2" s="24"/>
    </row>
    <row r="3" ht="20" customHeight="1">
      <c r="A3" s="23" t="s">
        <v>468</v>
      </c>
      <c r="B3" s="23"/>
      <c r="C3" s="24" t="s">
        <v>584</v>
      </c>
      <c r="D3" s="24"/>
      <c r="E3" s="24"/>
      <c r="F3" s="24"/>
      <c r="G3" s="24"/>
    </row>
    <row r="4" ht="15" customHeight="1">
</row>
    <row r="5" ht="25" customHeight="1">
      <c r="A5" s="6" t="s">
        <v>586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376</v>
      </c>
      <c r="B7" s="10" t="s">
        <v>587</v>
      </c>
      <c r="C7" s="10"/>
      <c r="D7" s="10" t="s">
        <v>588</v>
      </c>
      <c r="E7" s="10" t="s">
        <v>589</v>
      </c>
      <c r="F7" s="10" t="s">
        <v>590</v>
      </c>
      <c r="G7" s="10" t="s">
        <v>591</v>
      </c>
    </row>
    <row r="8" ht="15" customHeight="1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</row>
    <row r="9" ht="25" customHeight="1">
      <c r="A9" s="26" t="s">
        <v>583</v>
      </c>
      <c r="B9" s="26"/>
      <c r="C9" s="26"/>
      <c r="D9" s="26"/>
      <c r="E9" s="26"/>
      <c r="F9" s="26"/>
      <c r="G9" s="22">
        <v>0</v>
      </c>
    </row>
    <row r="10" ht="25" customHeight="1">
</row>
    <row r="11" ht="20" customHeight="1">
      <c r="A11" s="23" t="s">
        <v>467</v>
      </c>
      <c r="B11" s="23"/>
      <c r="C11" s="24" t="s">
        <v>137</v>
      </c>
      <c r="D11" s="24"/>
      <c r="E11" s="24"/>
      <c r="F11" s="24"/>
      <c r="G11" s="24"/>
    </row>
    <row r="12" ht="20" customHeight="1">
      <c r="A12" s="23" t="s">
        <v>468</v>
      </c>
      <c r="B12" s="23"/>
      <c r="C12" s="24" t="s">
        <v>469</v>
      </c>
      <c r="D12" s="24"/>
      <c r="E12" s="24"/>
      <c r="F12" s="24"/>
      <c r="G12" s="24"/>
    </row>
    <row r="13" ht="15" customHeight="1">
</row>
    <row r="14" ht="25" customHeight="1">
      <c r="A14" s="6" t="s">
        <v>592</v>
      </c>
      <c r="B14" s="6"/>
      <c r="C14" s="6"/>
      <c r="D14" s="6"/>
      <c r="E14" s="6"/>
      <c r="F14" s="6"/>
      <c r="G14" s="6"/>
    </row>
    <row r="15" ht="15" customHeight="1">
</row>
    <row r="16" ht="50" customHeight="1">
      <c r="A16" s="10" t="s">
        <v>376</v>
      </c>
      <c r="B16" s="10" t="s">
        <v>587</v>
      </c>
      <c r="C16" s="10"/>
      <c r="D16" s="10" t="s">
        <v>588</v>
      </c>
      <c r="E16" s="10" t="s">
        <v>589</v>
      </c>
      <c r="F16" s="10" t="s">
        <v>590</v>
      </c>
      <c r="G16" s="10" t="s">
        <v>591</v>
      </c>
    </row>
    <row r="17" ht="15" customHeight="1">
      <c r="A17" s="10">
        <v>1</v>
      </c>
      <c r="B17" s="10">
        <v>2</v>
      </c>
      <c r="C17" s="10"/>
      <c r="D17" s="10">
        <v>3</v>
      </c>
      <c r="E17" s="10">
        <v>4</v>
      </c>
      <c r="F17" s="10">
        <v>5</v>
      </c>
      <c r="G17" s="10">
        <v>6</v>
      </c>
    </row>
    <row r="18" ht="20" customHeight="1">
      <c r="A18" s="10" t="s">
        <v>383</v>
      </c>
      <c r="B18" s="11" t="s">
        <v>593</v>
      </c>
      <c r="C18" s="11"/>
      <c r="D18" s="18">
        <v>1000</v>
      </c>
      <c r="E18" s="18">
        <v>20</v>
      </c>
      <c r="F18" s="18">
        <v>1</v>
      </c>
      <c r="G18" s="18">
        <v>20000</v>
      </c>
    </row>
    <row r="19" ht="25" customHeight="1">
      <c r="A19" s="26" t="s">
        <v>583</v>
      </c>
      <c r="B19" s="26"/>
      <c r="C19" s="26"/>
      <c r="D19" s="26"/>
      <c r="E19" s="26"/>
      <c r="F19" s="26"/>
      <c r="G19" s="22">
        <v>20000</v>
      </c>
    </row>
    <row r="20" ht="25" customHeight="1">
</row>
    <row r="21" ht="20" customHeight="1">
      <c r="A21" s="23" t="s">
        <v>467</v>
      </c>
      <c r="B21" s="23"/>
      <c r="C21" s="24" t="s">
        <v>137</v>
      </c>
      <c r="D21" s="24"/>
      <c r="E21" s="24"/>
      <c r="F21" s="24"/>
      <c r="G21" s="24"/>
    </row>
    <row r="22" ht="20" customHeight="1">
      <c r="A22" s="23" t="s">
        <v>468</v>
      </c>
      <c r="B22" s="23"/>
      <c r="C22" s="24" t="s">
        <v>469</v>
      </c>
      <c r="D22" s="24"/>
      <c r="E22" s="24"/>
      <c r="F22" s="24"/>
      <c r="G22" s="24"/>
    </row>
    <row r="23" ht="15" customHeight="1">
</row>
    <row r="24" ht="25" customHeight="1">
      <c r="A24" s="6" t="s">
        <v>594</v>
      </c>
      <c r="B24" s="6"/>
      <c r="C24" s="6"/>
      <c r="D24" s="6"/>
      <c r="E24" s="6"/>
      <c r="F24" s="6"/>
      <c r="G24" s="6"/>
    </row>
    <row r="25" ht="15" customHeight="1">
</row>
    <row r="26" ht="50" customHeight="1">
      <c r="A26" s="10" t="s">
        <v>376</v>
      </c>
      <c r="B26" s="10" t="s">
        <v>587</v>
      </c>
      <c r="C26" s="10"/>
      <c r="D26" s="10" t="s">
        <v>595</v>
      </c>
      <c r="E26" s="10" t="s">
        <v>596</v>
      </c>
      <c r="F26" s="10" t="s">
        <v>597</v>
      </c>
      <c r="G26" s="10" t="s">
        <v>591</v>
      </c>
    </row>
    <row r="27" ht="15" customHeight="1">
      <c r="A27" s="10">
        <v>1</v>
      </c>
      <c r="B27" s="10">
        <v>2</v>
      </c>
      <c r="C27" s="10"/>
      <c r="D27" s="10">
        <v>3</v>
      </c>
      <c r="E27" s="10">
        <v>4</v>
      </c>
      <c r="F27" s="10">
        <v>5</v>
      </c>
      <c r="G27" s="10">
        <v>6</v>
      </c>
    </row>
    <row r="28" ht="25" customHeight="1">
      <c r="A28" s="26" t="s">
        <v>583</v>
      </c>
      <c r="B28" s="26"/>
      <c r="C28" s="26"/>
      <c r="D28" s="26"/>
      <c r="E28" s="26"/>
      <c r="F28" s="26"/>
      <c r="G28" s="22">
        <v>0</v>
      </c>
    </row>
    <row r="29" ht="25" customHeight="1">
</row>
    <row r="30" ht="20" customHeight="1">
      <c r="A30" s="23" t="s">
        <v>467</v>
      </c>
      <c r="B30" s="23"/>
      <c r="C30" s="24" t="s">
        <v>107</v>
      </c>
      <c r="D30" s="24"/>
      <c r="E30" s="24"/>
      <c r="F30" s="24"/>
      <c r="G30" s="24"/>
    </row>
    <row r="31" ht="20" customHeight="1">
      <c r="A31" s="23" t="s">
        <v>468</v>
      </c>
      <c r="B31" s="23"/>
      <c r="C31" s="24" t="s">
        <v>469</v>
      </c>
      <c r="D31" s="24"/>
      <c r="E31" s="24"/>
      <c r="F31" s="24"/>
      <c r="G31" s="24"/>
    </row>
    <row r="32" ht="15" customHeight="1">
</row>
    <row r="33" ht="25" customHeight="1">
      <c r="A33" s="6" t="s">
        <v>598</v>
      </c>
      <c r="B33" s="6"/>
      <c r="C33" s="6"/>
      <c r="D33" s="6"/>
      <c r="E33" s="6"/>
      <c r="F33" s="6"/>
      <c r="G33" s="6"/>
    </row>
    <row r="34" ht="15" customHeight="1">
</row>
    <row r="35" ht="50" customHeight="1">
      <c r="A35" s="10" t="s">
        <v>376</v>
      </c>
      <c r="B35" s="10" t="s">
        <v>587</v>
      </c>
      <c r="C35" s="10"/>
      <c r="D35" s="10" t="s">
        <v>595</v>
      </c>
      <c r="E35" s="10" t="s">
        <v>596</v>
      </c>
      <c r="F35" s="10" t="s">
        <v>597</v>
      </c>
      <c r="G35" s="10" t="s">
        <v>591</v>
      </c>
    </row>
    <row r="36" ht="15" customHeight="1">
      <c r="A36" s="10">
        <v>1</v>
      </c>
      <c r="B36" s="10">
        <v>2</v>
      </c>
      <c r="C36" s="10"/>
      <c r="D36" s="10">
        <v>3</v>
      </c>
      <c r="E36" s="10">
        <v>4</v>
      </c>
      <c r="F36" s="10">
        <v>5</v>
      </c>
      <c r="G36" s="10">
        <v>6</v>
      </c>
    </row>
    <row r="37" ht="20" customHeight="1">
      <c r="A37" s="10" t="s">
        <v>383</v>
      </c>
      <c r="B37" s="11" t="s">
        <v>599</v>
      </c>
      <c r="C37" s="11"/>
      <c r="D37" s="18">
        <v>100</v>
      </c>
      <c r="E37" s="18">
        <v>1</v>
      </c>
      <c r="F37" s="18">
        <v>10000</v>
      </c>
      <c r="G37" s="18">
        <v>1000000</v>
      </c>
    </row>
    <row r="38" ht="25" customHeight="1">
      <c r="A38" s="26" t="s">
        <v>583</v>
      </c>
      <c r="B38" s="26"/>
      <c r="C38" s="26"/>
      <c r="D38" s="26"/>
      <c r="E38" s="26"/>
      <c r="F38" s="26"/>
      <c r="G38" s="22">
        <v>1000000</v>
      </c>
    </row>
    <row r="39" ht="25" customHeight="1">
</row>
    <row r="40" ht="20" customHeight="1">
      <c r="A40" s="23" t="s">
        <v>467</v>
      </c>
      <c r="B40" s="23"/>
      <c r="C40" s="24" t="s">
        <v>107</v>
      </c>
      <c r="D40" s="24"/>
      <c r="E40" s="24"/>
      <c r="F40" s="24"/>
      <c r="G40" s="24"/>
    </row>
    <row r="41" ht="20" customHeight="1">
      <c r="A41" s="23" t="s">
        <v>468</v>
      </c>
      <c r="B41" s="23"/>
      <c r="C41" s="24" t="s">
        <v>584</v>
      </c>
      <c r="D41" s="24"/>
      <c r="E41" s="24"/>
      <c r="F41" s="24"/>
      <c r="G41" s="24"/>
    </row>
    <row r="42" ht="15" customHeight="1">
</row>
    <row r="43" ht="25" customHeight="1">
      <c r="A43" s="6" t="s">
        <v>598</v>
      </c>
      <c r="B43" s="6"/>
      <c r="C43" s="6"/>
      <c r="D43" s="6"/>
      <c r="E43" s="6"/>
      <c r="F43" s="6"/>
      <c r="G43" s="6"/>
    </row>
    <row r="44" ht="15" customHeight="1">
</row>
    <row r="45" ht="50" customHeight="1">
      <c r="A45" s="10" t="s">
        <v>376</v>
      </c>
      <c r="B45" s="10" t="s">
        <v>587</v>
      </c>
      <c r="C45" s="10"/>
      <c r="D45" s="10" t="s">
        <v>595</v>
      </c>
      <c r="E45" s="10" t="s">
        <v>596</v>
      </c>
      <c r="F45" s="10" t="s">
        <v>597</v>
      </c>
      <c r="G45" s="10" t="s">
        <v>591</v>
      </c>
    </row>
    <row r="46" ht="15" customHeight="1">
      <c r="A46" s="10">
        <v>1</v>
      </c>
      <c r="B46" s="10">
        <v>2</v>
      </c>
      <c r="C46" s="10"/>
      <c r="D46" s="10">
        <v>3</v>
      </c>
      <c r="E46" s="10">
        <v>4</v>
      </c>
      <c r="F46" s="10">
        <v>5</v>
      </c>
      <c r="G46" s="10">
        <v>6</v>
      </c>
    </row>
    <row r="47" ht="20" customHeight="1">
      <c r="A47" s="10" t="s">
        <v>383</v>
      </c>
      <c r="B47" s="11" t="s">
        <v>599</v>
      </c>
      <c r="C47" s="11"/>
      <c r="D47" s="18">
        <v>10</v>
      </c>
      <c r="E47" s="18">
        <v>1</v>
      </c>
      <c r="F47" s="18">
        <v>1500</v>
      </c>
      <c r="G47" s="18">
        <v>15000</v>
      </c>
    </row>
    <row r="48" ht="25" customHeight="1">
      <c r="A48" s="26" t="s">
        <v>583</v>
      </c>
      <c r="B48" s="26"/>
      <c r="C48" s="26"/>
      <c r="D48" s="26"/>
      <c r="E48" s="26"/>
      <c r="F48" s="26"/>
      <c r="G48" s="22">
        <v>15000</v>
      </c>
    </row>
    <row r="49" ht="25" customHeight="1">
</row>
    <row r="50" ht="20" customHeight="1">
      <c r="A50" s="23" t="s">
        <v>467</v>
      </c>
      <c r="B50" s="23"/>
      <c r="C50" s="24" t="s">
        <v>165</v>
      </c>
      <c r="D50" s="24"/>
      <c r="E50" s="24"/>
      <c r="F50" s="24"/>
      <c r="G50" s="24"/>
    </row>
    <row r="51" ht="20" customHeight="1">
      <c r="A51" s="23" t="s">
        <v>468</v>
      </c>
      <c r="B51" s="23"/>
      <c r="C51" s="24" t="s">
        <v>584</v>
      </c>
      <c r="D51" s="24"/>
      <c r="E51" s="24"/>
      <c r="F51" s="24"/>
      <c r="G51" s="24"/>
    </row>
    <row r="52" ht="15" customHeight="1">
</row>
    <row r="53" ht="50" customHeight="1">
      <c r="A53" s="6" t="s">
        <v>600</v>
      </c>
      <c r="B53" s="6"/>
      <c r="C53" s="6"/>
      <c r="D53" s="6"/>
      <c r="E53" s="6"/>
      <c r="F53" s="6"/>
      <c r="G53" s="6"/>
    </row>
    <row r="54" ht="15" customHeight="1">
</row>
    <row r="55" ht="50" customHeight="1">
      <c r="A55" s="10" t="s">
        <v>376</v>
      </c>
      <c r="B55" s="10" t="s">
        <v>601</v>
      </c>
      <c r="C55" s="10"/>
      <c r="D55" s="10"/>
      <c r="E55" s="10"/>
      <c r="F55" s="10" t="s">
        <v>602</v>
      </c>
      <c r="G55" s="10" t="s">
        <v>603</v>
      </c>
    </row>
    <row r="56" ht="15" customHeight="1">
      <c r="A56" s="10">
        <v>1</v>
      </c>
      <c r="B56" s="10">
        <v>2</v>
      </c>
      <c r="C56" s="10"/>
      <c r="D56" s="10"/>
      <c r="E56" s="10"/>
      <c r="F56" s="10">
        <v>3</v>
      </c>
      <c r="G56" s="10">
        <v>4</v>
      </c>
    </row>
    <row r="57" ht="20" customHeight="1">
      <c r="A57" s="10" t="s">
        <v>480</v>
      </c>
      <c r="B57" s="11" t="s">
        <v>604</v>
      </c>
      <c r="C57" s="11"/>
      <c r="D57" s="11"/>
      <c r="E57" s="11"/>
      <c r="F57" s="18">
        <v>1700000</v>
      </c>
      <c r="G57" s="18">
        <v>374000</v>
      </c>
    </row>
    <row r="58" ht="20" customHeight="1">
      <c r="A58" s="10" t="s">
        <v>481</v>
      </c>
      <c r="B58" s="11" t="s">
        <v>605</v>
      </c>
      <c r="C58" s="11"/>
      <c r="D58" s="11"/>
      <c r="E58" s="11"/>
      <c r="F58" s="18">
        <v>1700000</v>
      </c>
      <c r="G58" s="18">
        <v>52700</v>
      </c>
    </row>
    <row r="59" ht="20" customHeight="1">
      <c r="A59" s="10" t="s">
        <v>483</v>
      </c>
      <c r="B59" s="11" t="s">
        <v>606</v>
      </c>
      <c r="C59" s="11"/>
      <c r="D59" s="11"/>
      <c r="E59" s="11"/>
      <c r="F59" s="18">
        <v>1700000</v>
      </c>
      <c r="G59" s="18">
        <v>86700</v>
      </c>
    </row>
    <row r="60" ht="25" customHeight="1">
      <c r="A60" s="26" t="s">
        <v>583</v>
      </c>
      <c r="B60" s="26"/>
      <c r="C60" s="26"/>
      <c r="D60" s="26"/>
      <c r="E60" s="26"/>
      <c r="F60" s="26"/>
      <c r="G60" s="22">
        <v>513400</v>
      </c>
    </row>
    <row r="61" ht="25" customHeight="1">
</row>
    <row r="62" ht="20" customHeight="1">
      <c r="A62" s="23" t="s">
        <v>467</v>
      </c>
      <c r="B62" s="23"/>
      <c r="C62" s="24" t="s">
        <v>165</v>
      </c>
      <c r="D62" s="24"/>
      <c r="E62" s="24"/>
      <c r="F62" s="24"/>
      <c r="G62" s="24"/>
    </row>
    <row r="63" ht="20" customHeight="1">
      <c r="A63" s="23" t="s">
        <v>468</v>
      </c>
      <c r="B63" s="23"/>
      <c r="C63" s="24" t="s">
        <v>585</v>
      </c>
      <c r="D63" s="24"/>
      <c r="E63" s="24"/>
      <c r="F63" s="24"/>
      <c r="G63" s="24"/>
    </row>
    <row r="64" ht="15" customHeight="1">
</row>
    <row r="65" ht="50" customHeight="1">
      <c r="A65" s="6" t="s">
        <v>600</v>
      </c>
      <c r="B65" s="6"/>
      <c r="C65" s="6"/>
      <c r="D65" s="6"/>
      <c r="E65" s="6"/>
      <c r="F65" s="6"/>
      <c r="G65" s="6"/>
    </row>
    <row r="66" ht="15" customHeight="1">
</row>
    <row r="67" ht="50" customHeight="1">
      <c r="A67" s="10" t="s">
        <v>376</v>
      </c>
      <c r="B67" s="10" t="s">
        <v>601</v>
      </c>
      <c r="C67" s="10"/>
      <c r="D67" s="10"/>
      <c r="E67" s="10"/>
      <c r="F67" s="10" t="s">
        <v>602</v>
      </c>
      <c r="G67" s="10" t="s">
        <v>603</v>
      </c>
    </row>
    <row r="68" ht="15" customHeight="1">
      <c r="A68" s="10">
        <v>1</v>
      </c>
      <c r="B68" s="10">
        <v>2</v>
      </c>
      <c r="C68" s="10"/>
      <c r="D68" s="10"/>
      <c r="E68" s="10"/>
      <c r="F68" s="10">
        <v>3</v>
      </c>
      <c r="G68" s="10">
        <v>4</v>
      </c>
    </row>
    <row r="69" ht="20" customHeight="1">
      <c r="A69" s="10" t="s">
        <v>480</v>
      </c>
      <c r="B69" s="11" t="s">
        <v>604</v>
      </c>
      <c r="C69" s="11"/>
      <c r="D69" s="11"/>
      <c r="E69" s="11"/>
      <c r="F69" s="18">
        <v>3419731.18</v>
      </c>
      <c r="G69" s="18">
        <v>752340.86</v>
      </c>
    </row>
    <row r="70" ht="20" customHeight="1">
      <c r="A70" s="10" t="s">
        <v>481</v>
      </c>
      <c r="B70" s="11" t="s">
        <v>605</v>
      </c>
      <c r="C70" s="11"/>
      <c r="D70" s="11"/>
      <c r="E70" s="11"/>
      <c r="F70" s="18">
        <v>3419731.18</v>
      </c>
      <c r="G70" s="18">
        <v>106011.67</v>
      </c>
    </row>
    <row r="71" ht="20" customHeight="1">
      <c r="A71" s="10" t="s">
        <v>483</v>
      </c>
      <c r="B71" s="11" t="s">
        <v>606</v>
      </c>
      <c r="C71" s="11"/>
      <c r="D71" s="11"/>
      <c r="E71" s="11"/>
      <c r="F71" s="18">
        <v>3419731.18</v>
      </c>
      <c r="G71" s="18">
        <v>174406.29</v>
      </c>
    </row>
    <row r="72" ht="25" customHeight="1">
      <c r="A72" s="26" t="s">
        <v>583</v>
      </c>
      <c r="B72" s="26"/>
      <c r="C72" s="26"/>
      <c r="D72" s="26"/>
      <c r="E72" s="26"/>
      <c r="F72" s="26"/>
      <c r="G72" s="22">
        <v>1032758.82</v>
      </c>
    </row>
    <row r="73" ht="25" customHeight="1">
</row>
    <row r="74" ht="20" customHeight="1">
      <c r="A74" s="23" t="s">
        <v>467</v>
      </c>
      <c r="B74" s="23"/>
      <c r="C74" s="24" t="s">
        <v>165</v>
      </c>
      <c r="D74" s="24"/>
      <c r="E74" s="24"/>
      <c r="F74" s="24"/>
      <c r="G74" s="24"/>
    </row>
    <row r="75" ht="20" customHeight="1">
      <c r="A75" s="23" t="s">
        <v>468</v>
      </c>
      <c r="B75" s="23"/>
      <c r="C75" s="24" t="s">
        <v>469</v>
      </c>
      <c r="D75" s="24"/>
      <c r="E75" s="24"/>
      <c r="F75" s="24"/>
      <c r="G75" s="24"/>
    </row>
    <row r="76" ht="15" customHeight="1">
</row>
    <row r="77" ht="50" customHeight="1">
      <c r="A77" s="6" t="s">
        <v>600</v>
      </c>
      <c r="B77" s="6"/>
      <c r="C77" s="6"/>
      <c r="D77" s="6"/>
      <c r="E77" s="6"/>
      <c r="F77" s="6"/>
      <c r="G77" s="6"/>
    </row>
    <row r="78" ht="15" customHeight="1">
</row>
    <row r="79" ht="50" customHeight="1">
      <c r="A79" s="10" t="s">
        <v>376</v>
      </c>
      <c r="B79" s="10" t="s">
        <v>601</v>
      </c>
      <c r="C79" s="10"/>
      <c r="D79" s="10"/>
      <c r="E79" s="10"/>
      <c r="F79" s="10" t="s">
        <v>602</v>
      </c>
      <c r="G79" s="10" t="s">
        <v>603</v>
      </c>
    </row>
    <row r="80" ht="15" customHeight="1">
      <c r="A80" s="10">
        <v>1</v>
      </c>
      <c r="B80" s="10">
        <v>2</v>
      </c>
      <c r="C80" s="10"/>
      <c r="D80" s="10"/>
      <c r="E80" s="10"/>
      <c r="F80" s="10">
        <v>3</v>
      </c>
      <c r="G80" s="10">
        <v>4</v>
      </c>
    </row>
    <row r="81" ht="20" customHeight="1">
      <c r="A81" s="10" t="s">
        <v>480</v>
      </c>
      <c r="B81" s="11" t="s">
        <v>604</v>
      </c>
      <c r="C81" s="11"/>
      <c r="D81" s="11"/>
      <c r="E81" s="11"/>
      <c r="F81" s="18">
        <v>98000000</v>
      </c>
      <c r="G81" s="18">
        <v>21560000</v>
      </c>
    </row>
    <row r="82" ht="20" customHeight="1">
      <c r="A82" s="10" t="s">
        <v>481</v>
      </c>
      <c r="B82" s="11" t="s">
        <v>605</v>
      </c>
      <c r="C82" s="11"/>
      <c r="D82" s="11"/>
      <c r="E82" s="11"/>
      <c r="F82" s="18">
        <v>98000000</v>
      </c>
      <c r="G82" s="18">
        <v>3038000</v>
      </c>
    </row>
    <row r="83" ht="20" customHeight="1">
      <c r="A83" s="10" t="s">
        <v>483</v>
      </c>
      <c r="B83" s="11" t="s">
        <v>606</v>
      </c>
      <c r="C83" s="11"/>
      <c r="D83" s="11"/>
      <c r="E83" s="11"/>
      <c r="F83" s="18">
        <v>98000000</v>
      </c>
      <c r="G83" s="18">
        <v>4998000</v>
      </c>
    </row>
    <row r="84" ht="25" customHeight="1">
      <c r="A84" s="26" t="s">
        <v>583</v>
      </c>
      <c r="B84" s="26"/>
      <c r="C84" s="26"/>
      <c r="D84" s="26"/>
      <c r="E84" s="26"/>
      <c r="F84" s="26"/>
      <c r="G84" s="22">
        <v>29596000</v>
      </c>
    </row>
    <row r="85" ht="25" customHeight="1">
</row>
    <row r="86" ht="20" customHeight="1">
      <c r="A86" s="23" t="s">
        <v>467</v>
      </c>
      <c r="B86" s="23"/>
      <c r="C86" s="24" t="s">
        <v>184</v>
      </c>
      <c r="D86" s="24"/>
      <c r="E86" s="24"/>
      <c r="F86" s="24"/>
      <c r="G86" s="24"/>
    </row>
    <row r="87" ht="20" customHeight="1">
      <c r="A87" s="23" t="s">
        <v>468</v>
      </c>
      <c r="B87" s="23"/>
      <c r="C87" s="24" t="s">
        <v>584</v>
      </c>
      <c r="D87" s="24"/>
      <c r="E87" s="24"/>
      <c r="F87" s="24"/>
      <c r="G87" s="24"/>
    </row>
    <row r="88" ht="15" customHeight="1">
</row>
    <row r="89" ht="50" customHeight="1">
      <c r="A89" s="6" t="s">
        <v>607</v>
      </c>
      <c r="B89" s="6"/>
      <c r="C89" s="6"/>
      <c r="D89" s="6"/>
      <c r="E89" s="6"/>
      <c r="F89" s="6"/>
      <c r="G89" s="6"/>
    </row>
    <row r="90" ht="15" customHeight="1">
</row>
    <row r="91" ht="50" customHeight="1">
      <c r="A91" s="10" t="s">
        <v>376</v>
      </c>
      <c r="B91" s="10" t="s">
        <v>43</v>
      </c>
      <c r="C91" s="10"/>
      <c r="D91" s="10"/>
      <c r="E91" s="10" t="s">
        <v>608</v>
      </c>
      <c r="F91" s="10" t="s">
        <v>609</v>
      </c>
      <c r="G91" s="10" t="s">
        <v>610</v>
      </c>
    </row>
    <row r="92" ht="15" customHeight="1">
      <c r="A92" s="10">
        <v>1</v>
      </c>
      <c r="B92" s="10">
        <v>2</v>
      </c>
      <c r="C92" s="10"/>
      <c r="D92" s="10"/>
      <c r="E92" s="10">
        <v>3</v>
      </c>
      <c r="F92" s="10">
        <v>4</v>
      </c>
      <c r="G92" s="10">
        <v>5</v>
      </c>
    </row>
    <row r="93" ht="25" customHeight="1">
</row>
    <row r="94" ht="25" customHeight="1">
      <c r="A94" s="23" t="s">
        <v>467</v>
      </c>
      <c r="B94" s="23"/>
      <c r="C94" s="24"/>
      <c r="D94" s="24"/>
      <c r="E94" s="24"/>
      <c r="F94" s="24"/>
      <c r="G94" s="24"/>
    </row>
    <row r="95" ht="25" customHeight="1">
      <c r="A95" s="23" t="s">
        <v>468</v>
      </c>
      <c r="B95" s="23"/>
      <c r="C95" s="24"/>
      <c r="D95" s="24"/>
      <c r="E95" s="24"/>
      <c r="F95" s="24"/>
      <c r="G95" s="24"/>
    </row>
    <row r="96" ht="15" customHeight="1">
</row>
    <row r="97" ht="50" customHeight="1">
      <c r="A97" s="6" t="s">
        <v>611</v>
      </c>
      <c r="B97" s="6"/>
      <c r="C97" s="6"/>
      <c r="D97" s="6"/>
      <c r="E97" s="6"/>
      <c r="F97" s="6"/>
      <c r="G97" s="6"/>
    </row>
    <row r="98" ht="15" customHeight="1">
</row>
    <row r="99" ht="50" customHeight="1">
      <c r="A99" s="10" t="s">
        <v>376</v>
      </c>
      <c r="B99" s="10" t="s">
        <v>43</v>
      </c>
      <c r="C99" s="10"/>
      <c r="D99" s="10"/>
      <c r="E99" s="10" t="s">
        <v>608</v>
      </c>
      <c r="F99" s="10" t="s">
        <v>609</v>
      </c>
      <c r="G99" s="10" t="s">
        <v>610</v>
      </c>
    </row>
    <row r="100" ht="25" customHeight="1">
      <c r="A100" s="10" t="s">
        <v>386</v>
      </c>
      <c r="B100" s="10" t="s">
        <v>386</v>
      </c>
      <c r="C100" s="10"/>
      <c r="D100" s="10"/>
      <c r="E100" s="10" t="s">
        <v>386</v>
      </c>
      <c r="F100" s="10" t="s">
        <v>386</v>
      </c>
      <c r="G100" s="10" t="s">
        <v>386</v>
      </c>
    </row>
    <row r="101" ht="25" customHeight="1">
</row>
    <row r="102" ht="20" customHeight="1">
      <c r="A102" s="23" t="s">
        <v>467</v>
      </c>
      <c r="B102" s="23"/>
      <c r="C102" s="24" t="s">
        <v>253</v>
      </c>
      <c r="D102" s="24"/>
      <c r="E102" s="24"/>
      <c r="F102" s="24"/>
      <c r="G102" s="24"/>
    </row>
    <row r="103" ht="20" customHeight="1">
      <c r="A103" s="23" t="s">
        <v>468</v>
      </c>
      <c r="B103" s="23"/>
      <c r="C103" s="24" t="s">
        <v>584</v>
      </c>
      <c r="D103" s="24"/>
      <c r="E103" s="24"/>
      <c r="F103" s="24"/>
      <c r="G103" s="24"/>
    </row>
    <row r="104" ht="15" customHeight="1">
</row>
    <row r="105" ht="25" customHeight="1">
      <c r="A105" s="6" t="s">
        <v>612</v>
      </c>
      <c r="B105" s="6"/>
      <c r="C105" s="6"/>
      <c r="D105" s="6"/>
      <c r="E105" s="6"/>
      <c r="F105" s="6"/>
      <c r="G105" s="6"/>
    </row>
    <row r="106" ht="15" customHeight="1">
</row>
    <row r="107" ht="60" customHeight="1">
      <c r="A107" s="10" t="s">
        <v>376</v>
      </c>
      <c r="B107" s="10" t="s">
        <v>587</v>
      </c>
      <c r="C107" s="10"/>
      <c r="D107" s="10"/>
      <c r="E107" s="10" t="s">
        <v>613</v>
      </c>
      <c r="F107" s="10" t="s">
        <v>614</v>
      </c>
      <c r="G107" s="10" t="s">
        <v>615</v>
      </c>
    </row>
    <row r="108" ht="15" customHeight="1">
      <c r="A108" s="10">
        <v>1</v>
      </c>
      <c r="B108" s="10">
        <v>2</v>
      </c>
      <c r="C108" s="10"/>
      <c r="D108" s="10"/>
      <c r="E108" s="10">
        <v>3</v>
      </c>
      <c r="F108" s="10">
        <v>4</v>
      </c>
      <c r="G108" s="10">
        <v>5</v>
      </c>
    </row>
    <row r="109" ht="25" customHeight="1">
      <c r="A109" s="26" t="s">
        <v>583</v>
      </c>
      <c r="B109" s="26"/>
      <c r="C109" s="26"/>
      <c r="D109" s="26"/>
      <c r="E109" s="26"/>
      <c r="F109" s="26"/>
      <c r="G109" s="22">
        <v>0</v>
      </c>
    </row>
    <row r="110" ht="25" customHeight="1">
</row>
    <row r="111" ht="20" customHeight="1">
      <c r="A111" s="23" t="s">
        <v>467</v>
      </c>
      <c r="B111" s="23"/>
      <c r="C111" s="24" t="s">
        <v>206</v>
      </c>
      <c r="D111" s="24"/>
      <c r="E111" s="24"/>
      <c r="F111" s="24"/>
      <c r="G111" s="24"/>
    </row>
    <row r="112" ht="20" customHeight="1">
      <c r="A112" s="23" t="s">
        <v>468</v>
      </c>
      <c r="B112" s="23"/>
      <c r="C112" s="24" t="s">
        <v>469</v>
      </c>
      <c r="D112" s="24"/>
      <c r="E112" s="24"/>
      <c r="F112" s="24"/>
      <c r="G112" s="24"/>
    </row>
    <row r="113" ht="15" customHeight="1">
</row>
    <row r="114" ht="25" customHeight="1">
      <c r="A114" s="6" t="s">
        <v>616</v>
      </c>
      <c r="B114" s="6"/>
      <c r="C114" s="6"/>
      <c r="D114" s="6"/>
      <c r="E114" s="6"/>
      <c r="F114" s="6"/>
      <c r="G114" s="6"/>
    </row>
    <row r="115" ht="15" customHeight="1">
</row>
    <row r="116" ht="60" customHeight="1">
      <c r="A116" s="10" t="s">
        <v>376</v>
      </c>
      <c r="B116" s="10" t="s">
        <v>587</v>
      </c>
      <c r="C116" s="10"/>
      <c r="D116" s="10"/>
      <c r="E116" s="10" t="s">
        <v>613</v>
      </c>
      <c r="F116" s="10" t="s">
        <v>614</v>
      </c>
      <c r="G116" s="10" t="s">
        <v>615</v>
      </c>
    </row>
    <row r="117" ht="15" customHeight="1">
      <c r="A117" s="10">
        <v>1</v>
      </c>
      <c r="B117" s="10">
        <v>2</v>
      </c>
      <c r="C117" s="10"/>
      <c r="D117" s="10"/>
      <c r="E117" s="10">
        <v>3</v>
      </c>
      <c r="F117" s="10">
        <v>4</v>
      </c>
      <c r="G117" s="10">
        <v>5</v>
      </c>
    </row>
    <row r="118" ht="20" customHeight="1">
      <c r="A118" s="10" t="s">
        <v>482</v>
      </c>
      <c r="B118" s="11" t="s">
        <v>617</v>
      </c>
      <c r="C118" s="11"/>
      <c r="D118" s="11"/>
      <c r="E118" s="18">
        <v>100000</v>
      </c>
      <c r="F118" s="18">
        <v>40</v>
      </c>
      <c r="G118" s="18">
        <v>40000</v>
      </c>
    </row>
    <row r="119" ht="20" customHeight="1">
      <c r="A119" s="10" t="s">
        <v>483</v>
      </c>
      <c r="B119" s="11" t="s">
        <v>618</v>
      </c>
      <c r="C119" s="11"/>
      <c r="D119" s="11"/>
      <c r="E119" s="18">
        <v>400000</v>
      </c>
      <c r="F119" s="18">
        <v>25</v>
      </c>
      <c r="G119" s="18">
        <v>100000</v>
      </c>
    </row>
    <row r="120" ht="25" customHeight="1">
      <c r="A120" s="26" t="s">
        <v>583</v>
      </c>
      <c r="B120" s="26"/>
      <c r="C120" s="26"/>
      <c r="D120" s="26"/>
      <c r="E120" s="26"/>
      <c r="F120" s="26"/>
      <c r="G120" s="22">
        <v>140000</v>
      </c>
    </row>
    <row r="121" ht="25" customHeight="1">
</row>
    <row r="122" ht="20" customHeight="1">
      <c r="A122" s="23" t="s">
        <v>467</v>
      </c>
      <c r="B122" s="23"/>
      <c r="C122" s="24" t="s">
        <v>206</v>
      </c>
      <c r="D122" s="24"/>
      <c r="E122" s="24"/>
      <c r="F122" s="24"/>
      <c r="G122" s="24"/>
    </row>
    <row r="123" ht="20" customHeight="1">
      <c r="A123" s="23" t="s">
        <v>468</v>
      </c>
      <c r="B123" s="23"/>
      <c r="C123" s="24" t="s">
        <v>584</v>
      </c>
      <c r="D123" s="24"/>
      <c r="E123" s="24"/>
      <c r="F123" s="24"/>
      <c r="G123" s="24"/>
    </row>
    <row r="124" ht="15" customHeight="1">
</row>
    <row r="125" ht="25" customHeight="1">
      <c r="A125" s="6" t="s">
        <v>616</v>
      </c>
      <c r="B125" s="6"/>
      <c r="C125" s="6"/>
      <c r="D125" s="6"/>
      <c r="E125" s="6"/>
      <c r="F125" s="6"/>
      <c r="G125" s="6"/>
    </row>
    <row r="126" ht="15" customHeight="1">
</row>
    <row r="127" ht="60" customHeight="1">
      <c r="A127" s="10" t="s">
        <v>376</v>
      </c>
      <c r="B127" s="10" t="s">
        <v>587</v>
      </c>
      <c r="C127" s="10"/>
      <c r="D127" s="10"/>
      <c r="E127" s="10" t="s">
        <v>613</v>
      </c>
      <c r="F127" s="10" t="s">
        <v>614</v>
      </c>
      <c r="G127" s="10" t="s">
        <v>615</v>
      </c>
    </row>
    <row r="128" ht="15" customHeight="1">
      <c r="A128" s="10">
        <v>1</v>
      </c>
      <c r="B128" s="10">
        <v>2</v>
      </c>
      <c r="C128" s="10"/>
      <c r="D128" s="10"/>
      <c r="E128" s="10">
        <v>3</v>
      </c>
      <c r="F128" s="10">
        <v>4</v>
      </c>
      <c r="G128" s="10">
        <v>5</v>
      </c>
    </row>
    <row r="129" ht="40" customHeight="1">
      <c r="A129" s="10" t="s">
        <v>383</v>
      </c>
      <c r="B129" s="11" t="s">
        <v>619</v>
      </c>
      <c r="C129" s="11"/>
      <c r="D129" s="11"/>
      <c r="E129" s="18">
        <v>10000</v>
      </c>
      <c r="F129" s="18">
        <v>100</v>
      </c>
      <c r="G129" s="18">
        <v>10000</v>
      </c>
    </row>
    <row r="130" ht="25" customHeight="1">
      <c r="A130" s="26" t="s">
        <v>583</v>
      </c>
      <c r="B130" s="26"/>
      <c r="C130" s="26"/>
      <c r="D130" s="26"/>
      <c r="E130" s="26"/>
      <c r="F130" s="26"/>
      <c r="G130" s="22">
        <v>10000</v>
      </c>
    </row>
    <row r="131" ht="25" customHeight="1">
</row>
    <row r="132" ht="20" customHeight="1">
      <c r="A132" s="23" t="s">
        <v>467</v>
      </c>
      <c r="B132" s="23"/>
      <c r="C132" s="24" t="s">
        <v>209</v>
      </c>
      <c r="D132" s="24"/>
      <c r="E132" s="24"/>
      <c r="F132" s="24"/>
      <c r="G132" s="24"/>
    </row>
    <row r="133" ht="20" customHeight="1">
      <c r="A133" s="23" t="s">
        <v>468</v>
      </c>
      <c r="B133" s="23"/>
      <c r="C133" s="24" t="s">
        <v>469</v>
      </c>
      <c r="D133" s="24"/>
      <c r="E133" s="24"/>
      <c r="F133" s="24"/>
      <c r="G133" s="24"/>
    </row>
    <row r="134" ht="15" customHeight="1">
</row>
    <row r="135" ht="25" customHeight="1">
      <c r="A135" s="6" t="s">
        <v>616</v>
      </c>
      <c r="B135" s="6"/>
      <c r="C135" s="6"/>
      <c r="D135" s="6"/>
      <c r="E135" s="6"/>
      <c r="F135" s="6"/>
      <c r="G135" s="6"/>
    </row>
    <row r="136" ht="15" customHeight="1">
</row>
    <row r="137" ht="60" customHeight="1">
      <c r="A137" s="10" t="s">
        <v>376</v>
      </c>
      <c r="B137" s="10" t="s">
        <v>587</v>
      </c>
      <c r="C137" s="10"/>
      <c r="D137" s="10"/>
      <c r="E137" s="10" t="s">
        <v>613</v>
      </c>
      <c r="F137" s="10" t="s">
        <v>614</v>
      </c>
      <c r="G137" s="10" t="s">
        <v>615</v>
      </c>
    </row>
    <row r="138" ht="15" customHeight="1">
      <c r="A138" s="10">
        <v>1</v>
      </c>
      <c r="B138" s="10">
        <v>2</v>
      </c>
      <c r="C138" s="10"/>
      <c r="D138" s="10"/>
      <c r="E138" s="10">
        <v>3</v>
      </c>
      <c r="F138" s="10">
        <v>4</v>
      </c>
      <c r="G138" s="10">
        <v>5</v>
      </c>
    </row>
    <row r="139" ht="20" customHeight="1">
      <c r="A139" s="10" t="s">
        <v>484</v>
      </c>
      <c r="B139" s="11" t="s">
        <v>620</v>
      </c>
      <c r="C139" s="11"/>
      <c r="D139" s="11"/>
      <c r="E139" s="18">
        <v>1200</v>
      </c>
      <c r="F139" s="18">
        <v>1</v>
      </c>
      <c r="G139" s="18">
        <v>1200</v>
      </c>
    </row>
    <row r="140" ht="25" customHeight="1">
      <c r="A140" s="26" t="s">
        <v>583</v>
      </c>
      <c r="B140" s="26"/>
      <c r="C140" s="26"/>
      <c r="D140" s="26"/>
      <c r="E140" s="26"/>
      <c r="F140" s="26"/>
      <c r="G140" s="22">
        <v>1200</v>
      </c>
    </row>
    <row r="141" ht="25" customHeight="1">
</row>
    <row r="142" ht="20" customHeight="1">
      <c r="A142" s="23" t="s">
        <v>467</v>
      </c>
      <c r="B142" s="23"/>
      <c r="C142" s="24" t="s">
        <v>201</v>
      </c>
      <c r="D142" s="24"/>
      <c r="E142" s="24"/>
      <c r="F142" s="24"/>
      <c r="G142" s="24"/>
    </row>
    <row r="143" ht="20" customHeight="1">
      <c r="A143" s="23" t="s">
        <v>468</v>
      </c>
      <c r="B143" s="23"/>
      <c r="C143" s="24" t="s">
        <v>469</v>
      </c>
      <c r="D143" s="24"/>
      <c r="E143" s="24"/>
      <c r="F143" s="24"/>
      <c r="G143" s="24"/>
    </row>
    <row r="144" ht="15" customHeight="1">
</row>
    <row r="145" ht="25" customHeight="1">
      <c r="A145" s="6" t="s">
        <v>616</v>
      </c>
      <c r="B145" s="6"/>
      <c r="C145" s="6"/>
      <c r="D145" s="6"/>
      <c r="E145" s="6"/>
      <c r="F145" s="6"/>
      <c r="G145" s="6"/>
    </row>
    <row r="146" ht="15" customHeight="1">
</row>
    <row r="147" ht="60" customHeight="1">
      <c r="A147" s="10" t="s">
        <v>376</v>
      </c>
      <c r="B147" s="10" t="s">
        <v>587</v>
      </c>
      <c r="C147" s="10"/>
      <c r="D147" s="10"/>
      <c r="E147" s="10" t="s">
        <v>613</v>
      </c>
      <c r="F147" s="10" t="s">
        <v>614</v>
      </c>
      <c r="G147" s="10" t="s">
        <v>615</v>
      </c>
    </row>
    <row r="148" ht="15" customHeight="1">
      <c r="A148" s="10">
        <v>1</v>
      </c>
      <c r="B148" s="10">
        <v>2</v>
      </c>
      <c r="C148" s="10"/>
      <c r="D148" s="10"/>
      <c r="E148" s="10">
        <v>3</v>
      </c>
      <c r="F148" s="10">
        <v>4</v>
      </c>
      <c r="G148" s="10">
        <v>5</v>
      </c>
    </row>
    <row r="149" ht="20" customHeight="1">
      <c r="A149" s="10" t="s">
        <v>480</v>
      </c>
      <c r="B149" s="11" t="s">
        <v>621</v>
      </c>
      <c r="C149" s="11"/>
      <c r="D149" s="11"/>
      <c r="E149" s="18">
        <v>152932500</v>
      </c>
      <c r="F149" s="18">
        <v>2.2</v>
      </c>
      <c r="G149" s="18">
        <v>3364515</v>
      </c>
    </row>
    <row r="150" ht="20" customHeight="1">
      <c r="A150" s="10" t="s">
        <v>481</v>
      </c>
      <c r="B150" s="11" t="s">
        <v>622</v>
      </c>
      <c r="C150" s="11"/>
      <c r="D150" s="11"/>
      <c r="E150" s="18">
        <v>95699000</v>
      </c>
      <c r="F150" s="18">
        <v>1.5</v>
      </c>
      <c r="G150" s="18">
        <v>1435485</v>
      </c>
    </row>
    <row r="151" ht="25" customHeight="1">
      <c r="A151" s="26" t="s">
        <v>583</v>
      </c>
      <c r="B151" s="26"/>
      <c r="C151" s="26"/>
      <c r="D151" s="26"/>
      <c r="E151" s="26"/>
      <c r="F151" s="26"/>
      <c r="G151" s="22">
        <v>4800000</v>
      </c>
    </row>
    <row r="152" ht="25" customHeight="1">
</row>
    <row r="153" ht="20" customHeight="1">
      <c r="A153" s="23" t="s">
        <v>467</v>
      </c>
      <c r="B153" s="23"/>
      <c r="C153" s="24" t="s">
        <v>209</v>
      </c>
      <c r="D153" s="24"/>
      <c r="E153" s="24"/>
      <c r="F153" s="24"/>
      <c r="G153" s="24"/>
    </row>
    <row r="154" ht="20" customHeight="1">
      <c r="A154" s="23" t="s">
        <v>468</v>
      </c>
      <c r="B154" s="23"/>
      <c r="C154" s="24" t="s">
        <v>584</v>
      </c>
      <c r="D154" s="24"/>
      <c r="E154" s="24"/>
      <c r="F154" s="24"/>
      <c r="G154" s="24"/>
    </row>
    <row r="155" ht="15" customHeight="1">
</row>
    <row r="156" ht="25" customHeight="1">
      <c r="A156" s="6" t="s">
        <v>623</v>
      </c>
      <c r="B156" s="6"/>
      <c r="C156" s="6"/>
      <c r="D156" s="6"/>
      <c r="E156" s="6"/>
      <c r="F156" s="6"/>
      <c r="G156" s="6"/>
    </row>
    <row r="157" ht="15" customHeight="1">
</row>
    <row r="158" ht="60" customHeight="1">
      <c r="A158" s="10" t="s">
        <v>376</v>
      </c>
      <c r="B158" s="10" t="s">
        <v>587</v>
      </c>
      <c r="C158" s="10"/>
      <c r="D158" s="10"/>
      <c r="E158" s="10" t="s">
        <v>613</v>
      </c>
      <c r="F158" s="10" t="s">
        <v>614</v>
      </c>
      <c r="G158" s="10" t="s">
        <v>615</v>
      </c>
    </row>
    <row r="159" ht="15" customHeight="1">
      <c r="A159" s="10">
        <v>1</v>
      </c>
      <c r="B159" s="10">
        <v>2</v>
      </c>
      <c r="C159" s="10"/>
      <c r="D159" s="10"/>
      <c r="E159" s="10">
        <v>3</v>
      </c>
      <c r="F159" s="10">
        <v>4</v>
      </c>
      <c r="G159" s="10">
        <v>5</v>
      </c>
    </row>
    <row r="160" ht="40" customHeight="1">
      <c r="A160" s="10" t="s">
        <v>383</v>
      </c>
      <c r="B160" s="11" t="s">
        <v>619</v>
      </c>
      <c r="C160" s="11"/>
      <c r="D160" s="11"/>
      <c r="E160" s="18">
        <v>1000</v>
      </c>
      <c r="F160" s="18">
        <v>100</v>
      </c>
      <c r="G160" s="18">
        <v>1000</v>
      </c>
    </row>
    <row r="161" ht="40" customHeight="1">
      <c r="A161" s="10" t="s">
        <v>383</v>
      </c>
      <c r="B161" s="11" t="s">
        <v>619</v>
      </c>
      <c r="C161" s="11"/>
      <c r="D161" s="11"/>
      <c r="E161" s="18">
        <v>40000</v>
      </c>
      <c r="F161" s="18">
        <v>100</v>
      </c>
      <c r="G161" s="18">
        <v>40000</v>
      </c>
    </row>
    <row r="162" ht="40" customHeight="1">
      <c r="A162" s="10" t="s">
        <v>383</v>
      </c>
      <c r="B162" s="11" t="s">
        <v>619</v>
      </c>
      <c r="C162" s="11"/>
      <c r="D162" s="11"/>
      <c r="E162" s="18">
        <v>1000</v>
      </c>
      <c r="F162" s="18">
        <v>100</v>
      </c>
      <c r="G162" s="18">
        <v>1000</v>
      </c>
    </row>
    <row r="163" ht="40" customHeight="1">
      <c r="A163" s="10" t="s">
        <v>383</v>
      </c>
      <c r="B163" s="11" t="s">
        <v>619</v>
      </c>
      <c r="C163" s="11"/>
      <c r="D163" s="11"/>
      <c r="E163" s="18">
        <v>1000</v>
      </c>
      <c r="F163" s="18">
        <v>100</v>
      </c>
      <c r="G163" s="18">
        <v>1000</v>
      </c>
    </row>
    <row r="164" ht="25" customHeight="1">
      <c r="A164" s="26" t="s">
        <v>583</v>
      </c>
      <c r="B164" s="26"/>
      <c r="C164" s="26"/>
      <c r="D164" s="26"/>
      <c r="E164" s="26"/>
      <c r="F164" s="26"/>
      <c r="G164" s="22">
        <v>43000</v>
      </c>
    </row>
    <row r="165" ht="25" customHeight="1">
</row>
    <row r="166" ht="20" customHeight="1">
      <c r="A166" s="23" t="s">
        <v>467</v>
      </c>
      <c r="B166" s="23"/>
      <c r="C166" s="24" t="s">
        <v>201</v>
      </c>
      <c r="D166" s="24"/>
      <c r="E166" s="24"/>
      <c r="F166" s="24"/>
      <c r="G166" s="24"/>
    </row>
    <row r="167" ht="20" customHeight="1">
      <c r="A167" s="23" t="s">
        <v>468</v>
      </c>
      <c r="B167" s="23"/>
      <c r="C167" s="24" t="s">
        <v>584</v>
      </c>
      <c r="D167" s="24"/>
      <c r="E167" s="24"/>
      <c r="F167" s="24"/>
      <c r="G167" s="24"/>
    </row>
    <row r="168" ht="15" customHeight="1">
</row>
    <row r="169" ht="25" customHeight="1">
      <c r="A169" s="6" t="s">
        <v>612</v>
      </c>
      <c r="B169" s="6"/>
      <c r="C169" s="6"/>
      <c r="D169" s="6"/>
      <c r="E169" s="6"/>
      <c r="F169" s="6"/>
      <c r="G169" s="6"/>
    </row>
    <row r="170" ht="15" customHeight="1">
</row>
    <row r="171" ht="60" customHeight="1">
      <c r="A171" s="10" t="s">
        <v>376</v>
      </c>
      <c r="B171" s="10" t="s">
        <v>587</v>
      </c>
      <c r="C171" s="10"/>
      <c r="D171" s="10"/>
      <c r="E171" s="10" t="s">
        <v>613</v>
      </c>
      <c r="F171" s="10" t="s">
        <v>614</v>
      </c>
      <c r="G171" s="10" t="s">
        <v>615</v>
      </c>
    </row>
    <row r="172" ht="15" customHeight="1">
      <c r="A172" s="10">
        <v>1</v>
      </c>
      <c r="B172" s="10">
        <v>2</v>
      </c>
      <c r="C172" s="10"/>
      <c r="D172" s="10"/>
      <c r="E172" s="10">
        <v>3</v>
      </c>
      <c r="F172" s="10">
        <v>4</v>
      </c>
      <c r="G172" s="10">
        <v>5</v>
      </c>
    </row>
    <row r="173" ht="25" customHeight="1">
      <c r="A173" s="26" t="s">
        <v>583</v>
      </c>
      <c r="B173" s="26"/>
      <c r="C173" s="26"/>
      <c r="D173" s="26"/>
      <c r="E173" s="26"/>
      <c r="F173" s="26"/>
      <c r="G173" s="22">
        <v>0</v>
      </c>
    </row>
    <row r="174" ht="25" customHeight="1">
</row>
    <row r="175" ht="25" customHeight="1">
      <c r="A175" s="23" t="s">
        <v>467</v>
      </c>
      <c r="B175" s="23"/>
      <c r="C175" s="24"/>
      <c r="D175" s="24"/>
      <c r="E175" s="24"/>
      <c r="F175" s="24"/>
      <c r="G175" s="24"/>
    </row>
    <row r="176" ht="25" customHeight="1">
      <c r="A176" s="23" t="s">
        <v>468</v>
      </c>
      <c r="B176" s="23"/>
      <c r="C176" s="24"/>
      <c r="D176" s="24"/>
      <c r="E176" s="24"/>
      <c r="F176" s="24"/>
      <c r="G176" s="24"/>
    </row>
    <row r="177" ht="15" customHeight="1">
</row>
    <row r="178" ht="25" customHeight="1">
      <c r="A178" s="6" t="s">
        <v>624</v>
      </c>
      <c r="B178" s="6"/>
      <c r="C178" s="6"/>
      <c r="D178" s="6"/>
      <c r="E178" s="6"/>
      <c r="F178" s="6"/>
      <c r="G178" s="6"/>
    </row>
    <row r="179" ht="15" customHeight="1">
</row>
    <row r="180" ht="50" customHeight="1">
      <c r="A180" s="10" t="s">
        <v>376</v>
      </c>
      <c r="B180" s="10" t="s">
        <v>43</v>
      </c>
      <c r="C180" s="10"/>
      <c r="D180" s="10"/>
      <c r="E180" s="10" t="s">
        <v>608</v>
      </c>
      <c r="F180" s="10" t="s">
        <v>609</v>
      </c>
      <c r="G180" s="10" t="s">
        <v>610</v>
      </c>
    </row>
    <row r="181" ht="25" customHeight="1">
      <c r="A181" s="10" t="s">
        <v>386</v>
      </c>
      <c r="B181" s="10" t="s">
        <v>386</v>
      </c>
      <c r="C181" s="10"/>
      <c r="D181" s="10"/>
      <c r="E181" s="10" t="s">
        <v>386</v>
      </c>
      <c r="F181" s="10" t="s">
        <v>386</v>
      </c>
      <c r="G181" s="10" t="s">
        <v>386</v>
      </c>
    </row>
    <row r="182" ht="25" customHeight="1">
</row>
    <row r="183" ht="20" customHeight="1">
      <c r="A183" s="23" t="s">
        <v>467</v>
      </c>
      <c r="B183" s="23"/>
      <c r="C183" s="24" t="s">
        <v>158</v>
      </c>
      <c r="D183" s="24"/>
      <c r="E183" s="24"/>
      <c r="F183" s="24"/>
      <c r="G183" s="24"/>
    </row>
    <row r="184" ht="20" customHeight="1">
      <c r="A184" s="23" t="s">
        <v>468</v>
      </c>
      <c r="B184" s="23"/>
      <c r="C184" s="24" t="s">
        <v>584</v>
      </c>
      <c r="D184" s="24"/>
      <c r="E184" s="24"/>
      <c r="F184" s="24"/>
      <c r="G184" s="24"/>
    </row>
    <row r="185" ht="15" customHeight="1">
</row>
    <row r="186" ht="25" customHeight="1">
      <c r="A186" s="6" t="s">
        <v>625</v>
      </c>
      <c r="B186" s="6"/>
      <c r="C186" s="6"/>
      <c r="D186" s="6"/>
      <c r="E186" s="6"/>
      <c r="F186" s="6"/>
      <c r="G186" s="6"/>
    </row>
    <row r="187" ht="15" customHeight="1">
</row>
    <row r="188" ht="50" customHeight="1">
      <c r="A188" s="10" t="s">
        <v>376</v>
      </c>
      <c r="B188" s="10" t="s">
        <v>43</v>
      </c>
      <c r="C188" s="10"/>
      <c r="D188" s="10"/>
      <c r="E188" s="10" t="s">
        <v>608</v>
      </c>
      <c r="F188" s="10" t="s">
        <v>609</v>
      </c>
      <c r="G188" s="10" t="s">
        <v>610</v>
      </c>
    </row>
    <row r="189" ht="15" customHeight="1">
      <c r="A189" s="10">
        <v>1</v>
      </c>
      <c r="B189" s="10">
        <v>2</v>
      </c>
      <c r="C189" s="10"/>
      <c r="D189" s="10"/>
      <c r="E189" s="10">
        <v>3</v>
      </c>
      <c r="F189" s="10">
        <v>4</v>
      </c>
      <c r="G189" s="10">
        <v>5</v>
      </c>
    </row>
    <row r="190" ht="25" customHeight="1">
</row>
    <row r="191" ht="25" customHeight="1">
      <c r="A191" s="23" t="s">
        <v>467</v>
      </c>
      <c r="B191" s="23"/>
      <c r="C191" s="24"/>
      <c r="D191" s="24"/>
      <c r="E191" s="24"/>
      <c r="F191" s="24"/>
      <c r="G191" s="24"/>
    </row>
    <row r="192" ht="25" customHeight="1">
      <c r="A192" s="23" t="s">
        <v>468</v>
      </c>
      <c r="B192" s="23"/>
      <c r="C192" s="24"/>
      <c r="D192" s="24"/>
      <c r="E192" s="24"/>
      <c r="F192" s="24"/>
      <c r="G192" s="24"/>
    </row>
    <row r="193" ht="15" customHeight="1">
</row>
    <row r="194" ht="25" customHeight="1">
      <c r="A194" s="6" t="s">
        <v>626</v>
      </c>
      <c r="B194" s="6"/>
      <c r="C194" s="6"/>
      <c r="D194" s="6"/>
      <c r="E194" s="6"/>
      <c r="F194" s="6"/>
      <c r="G194" s="6"/>
    </row>
    <row r="195" ht="15" customHeight="1">
</row>
    <row r="196" ht="50" customHeight="1">
      <c r="A196" s="10" t="s">
        <v>376</v>
      </c>
      <c r="B196" s="10" t="s">
        <v>43</v>
      </c>
      <c r="C196" s="10"/>
      <c r="D196" s="10"/>
      <c r="E196" s="10" t="s">
        <v>608</v>
      </c>
      <c r="F196" s="10" t="s">
        <v>609</v>
      </c>
      <c r="G196" s="10" t="s">
        <v>610</v>
      </c>
    </row>
    <row r="197" ht="25" customHeight="1">
      <c r="A197" s="10" t="s">
        <v>386</v>
      </c>
      <c r="B197" s="10" t="s">
        <v>386</v>
      </c>
      <c r="C197" s="10"/>
      <c r="D197" s="10"/>
      <c r="E197" s="10" t="s">
        <v>386</v>
      </c>
      <c r="F197" s="10" t="s">
        <v>386</v>
      </c>
      <c r="G197" s="10" t="s">
        <v>386</v>
      </c>
    </row>
  </sheetData>
  <sheetProtection password="9A93" sheet="1" objects="1" scenarios="1"/>
  <mergeCells>
    <mergeCell ref="A2:B2"/>
    <mergeCell ref="C2:G2"/>
    <mergeCell ref="A3:B3"/>
    <mergeCell ref="C3:G3"/>
    <mergeCell ref="A5:G5"/>
    <mergeCell ref="B7:C7"/>
    <mergeCell ref="B8:C8"/>
    <mergeCell ref="A9:F9"/>
    <mergeCell ref="A11:B11"/>
    <mergeCell ref="C11:G11"/>
    <mergeCell ref="A12:B12"/>
    <mergeCell ref="C12:G12"/>
    <mergeCell ref="A14:G14"/>
    <mergeCell ref="B16:C16"/>
    <mergeCell ref="B17:C17"/>
    <mergeCell ref="B18:C18"/>
    <mergeCell ref="A19:F19"/>
    <mergeCell ref="A21:B21"/>
    <mergeCell ref="C21:G21"/>
    <mergeCell ref="A22:B22"/>
    <mergeCell ref="C22:G22"/>
    <mergeCell ref="A24:G24"/>
    <mergeCell ref="B26:C26"/>
    <mergeCell ref="B27:C27"/>
    <mergeCell ref="A28:F28"/>
    <mergeCell ref="A30:B30"/>
    <mergeCell ref="C30:G30"/>
    <mergeCell ref="A31:B31"/>
    <mergeCell ref="C31:G31"/>
    <mergeCell ref="A33:G33"/>
    <mergeCell ref="B35:C35"/>
    <mergeCell ref="B36:C36"/>
    <mergeCell ref="B37:C37"/>
    <mergeCell ref="A38:F38"/>
    <mergeCell ref="A40:B40"/>
    <mergeCell ref="C40:G40"/>
    <mergeCell ref="A41:B41"/>
    <mergeCell ref="C41:G41"/>
    <mergeCell ref="A43:G43"/>
    <mergeCell ref="B45:C45"/>
    <mergeCell ref="B46:C46"/>
    <mergeCell ref="B47:C47"/>
    <mergeCell ref="A48:F48"/>
    <mergeCell ref="A50:B50"/>
    <mergeCell ref="C50:G50"/>
    <mergeCell ref="A51:B51"/>
    <mergeCell ref="C51:G51"/>
    <mergeCell ref="A53:G53"/>
    <mergeCell ref="B55:E55"/>
    <mergeCell ref="B56:E56"/>
    <mergeCell ref="B57:E57"/>
    <mergeCell ref="B58:E58"/>
    <mergeCell ref="B59:E59"/>
    <mergeCell ref="A60:F60"/>
    <mergeCell ref="A62:B62"/>
    <mergeCell ref="C62:G62"/>
    <mergeCell ref="A63:B63"/>
    <mergeCell ref="C63:G63"/>
    <mergeCell ref="A65:G65"/>
    <mergeCell ref="B67:E67"/>
    <mergeCell ref="B68:E68"/>
    <mergeCell ref="B69:E69"/>
    <mergeCell ref="B70:E70"/>
    <mergeCell ref="B71:E71"/>
    <mergeCell ref="A72:F72"/>
    <mergeCell ref="A74:B74"/>
    <mergeCell ref="C74:G74"/>
    <mergeCell ref="A75:B75"/>
    <mergeCell ref="C75:G75"/>
    <mergeCell ref="A77:G77"/>
    <mergeCell ref="B79:E79"/>
    <mergeCell ref="B80:E80"/>
    <mergeCell ref="B81:E81"/>
    <mergeCell ref="B82:E82"/>
    <mergeCell ref="B83:E83"/>
    <mergeCell ref="A84:F84"/>
    <mergeCell ref="A86:B86"/>
    <mergeCell ref="C86:G86"/>
    <mergeCell ref="A87:B87"/>
    <mergeCell ref="C87:G87"/>
    <mergeCell ref="A89:G89"/>
    <mergeCell ref="B91:D91"/>
    <mergeCell ref="B92:D92"/>
    <mergeCell ref="A94:B94"/>
    <mergeCell ref="C94:G94"/>
    <mergeCell ref="A95:B95"/>
    <mergeCell ref="C95:G95"/>
    <mergeCell ref="A97:G97"/>
    <mergeCell ref="B99:D99"/>
    <mergeCell ref="B100:D100"/>
    <mergeCell ref="A102:B102"/>
    <mergeCell ref="C102:G102"/>
    <mergeCell ref="A103:B103"/>
    <mergeCell ref="C103:G103"/>
    <mergeCell ref="A105:G105"/>
    <mergeCell ref="B107:D107"/>
    <mergeCell ref="B108:D108"/>
    <mergeCell ref="A109:F109"/>
    <mergeCell ref="A111:B111"/>
    <mergeCell ref="C111:G111"/>
    <mergeCell ref="A112:B112"/>
    <mergeCell ref="C112:G112"/>
    <mergeCell ref="A114:G114"/>
    <mergeCell ref="B116:D116"/>
    <mergeCell ref="B117:D117"/>
    <mergeCell ref="B118:D118"/>
    <mergeCell ref="B119:D119"/>
    <mergeCell ref="A120:F120"/>
    <mergeCell ref="A122:B122"/>
    <mergeCell ref="C122:G122"/>
    <mergeCell ref="A123:B123"/>
    <mergeCell ref="C123:G123"/>
    <mergeCell ref="A125:G125"/>
    <mergeCell ref="B127:D127"/>
    <mergeCell ref="B128:D128"/>
    <mergeCell ref="B129:D129"/>
    <mergeCell ref="A130:F130"/>
    <mergeCell ref="A132:B132"/>
    <mergeCell ref="C132:G132"/>
    <mergeCell ref="A133:B133"/>
    <mergeCell ref="C133:G133"/>
    <mergeCell ref="A135:G135"/>
    <mergeCell ref="B137:D137"/>
    <mergeCell ref="B138:D138"/>
    <mergeCell ref="B139:D139"/>
    <mergeCell ref="A140:F140"/>
    <mergeCell ref="A142:B142"/>
    <mergeCell ref="C142:G142"/>
    <mergeCell ref="A143:B143"/>
    <mergeCell ref="C143:G143"/>
    <mergeCell ref="A145:G145"/>
    <mergeCell ref="B147:D147"/>
    <mergeCell ref="B148:D148"/>
    <mergeCell ref="B149:D149"/>
    <mergeCell ref="B150:D150"/>
    <mergeCell ref="A151:F151"/>
    <mergeCell ref="A153:B153"/>
    <mergeCell ref="C153:G153"/>
    <mergeCell ref="A154:B154"/>
    <mergeCell ref="C154:G154"/>
    <mergeCell ref="A156:G156"/>
    <mergeCell ref="B158:D158"/>
    <mergeCell ref="B159:D159"/>
    <mergeCell ref="B160:D160"/>
    <mergeCell ref="B161:D161"/>
    <mergeCell ref="B162:D162"/>
    <mergeCell ref="B163:D163"/>
    <mergeCell ref="A164:F164"/>
    <mergeCell ref="A166:B166"/>
    <mergeCell ref="C166:G166"/>
    <mergeCell ref="A167:B167"/>
    <mergeCell ref="C167:G167"/>
    <mergeCell ref="A169:G169"/>
    <mergeCell ref="B171:D171"/>
    <mergeCell ref="B172:D172"/>
    <mergeCell ref="A173:F173"/>
    <mergeCell ref="A175:B175"/>
    <mergeCell ref="C175:G175"/>
    <mergeCell ref="A176:B176"/>
    <mergeCell ref="C176:G176"/>
    <mergeCell ref="A178:G178"/>
    <mergeCell ref="B180:D180"/>
    <mergeCell ref="B181:D181"/>
    <mergeCell ref="A183:B183"/>
    <mergeCell ref="C183:G183"/>
    <mergeCell ref="A184:B184"/>
    <mergeCell ref="C184:G184"/>
    <mergeCell ref="A186:G186"/>
    <mergeCell ref="B188:D188"/>
    <mergeCell ref="B189:D189"/>
    <mergeCell ref="A191:B191"/>
    <mergeCell ref="C191:G191"/>
    <mergeCell ref="A192:B192"/>
    <mergeCell ref="C192:G192"/>
    <mergeCell ref="A194:G194"/>
    <mergeCell ref="B196:D196"/>
    <mergeCell ref="B197:D197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467</v>
      </c>
      <c r="B2" s="23"/>
      <c r="C2" s="24" t="s">
        <v>275</v>
      </c>
      <c r="D2" s="24"/>
      <c r="E2" s="24"/>
      <c r="F2" s="24"/>
      <c r="G2" s="24"/>
    </row>
    <row r="3" ht="20" customHeight="1">
      <c r="A3" s="23" t="s">
        <v>468</v>
      </c>
      <c r="B3" s="23"/>
      <c r="C3" s="24" t="s">
        <v>584</v>
      </c>
      <c r="D3" s="24"/>
      <c r="E3" s="24"/>
      <c r="F3" s="24"/>
      <c r="G3" s="24"/>
    </row>
    <row r="4" ht="15" customHeight="1">
</row>
    <row r="5" ht="25" customHeight="1">
      <c r="A5" s="6" t="s">
        <v>627</v>
      </c>
      <c r="B5" s="6"/>
      <c r="C5" s="6"/>
      <c r="D5" s="6"/>
      <c r="E5" s="6"/>
      <c r="F5" s="6"/>
      <c r="G5" s="6"/>
    </row>
    <row r="6" ht="15" customHeight="1">
</row>
    <row r="7" ht="50" customHeight="1">
      <c r="A7" s="10" t="s">
        <v>376</v>
      </c>
      <c r="B7" s="10" t="s">
        <v>587</v>
      </c>
      <c r="C7" s="10"/>
      <c r="D7" s="10" t="s">
        <v>628</v>
      </c>
      <c r="E7" s="10" t="s">
        <v>629</v>
      </c>
      <c r="F7" s="10" t="s">
        <v>630</v>
      </c>
      <c r="G7" s="10" t="s">
        <v>631</v>
      </c>
    </row>
    <row r="8" ht="15" customHeight="1">
      <c r="A8" s="10">
        <v>1</v>
      </c>
      <c r="B8" s="10">
        <v>2</v>
      </c>
      <c r="C8" s="10"/>
      <c r="D8" s="10">
        <v>3</v>
      </c>
      <c r="E8" s="10">
        <v>4</v>
      </c>
      <c r="F8" s="10">
        <v>5</v>
      </c>
      <c r="G8" s="10">
        <v>6</v>
      </c>
    </row>
    <row r="9" ht="40" customHeight="1">
      <c r="A9" s="10" t="s">
        <v>632</v>
      </c>
      <c r="B9" s="11" t="s">
        <v>633</v>
      </c>
      <c r="C9" s="11"/>
      <c r="D9" s="10" t="s">
        <v>443</v>
      </c>
      <c r="E9" s="18">
        <v>2</v>
      </c>
      <c r="F9" s="18">
        <v>10000</v>
      </c>
      <c r="G9" s="18">
        <v>20000</v>
      </c>
    </row>
    <row r="10" ht="25" customHeight="1">
      <c r="A10" s="26" t="s">
        <v>583</v>
      </c>
      <c r="B10" s="26"/>
      <c r="C10" s="26"/>
      <c r="D10" s="26"/>
      <c r="E10" s="26"/>
      <c r="F10" s="26"/>
      <c r="G10" s="22">
        <f>SUM(G9:G9)</f>
      </c>
    </row>
    <row r="11" ht="25" customHeight="1">
</row>
    <row r="12" ht="20" customHeight="1">
      <c r="A12" s="23" t="s">
        <v>467</v>
      </c>
      <c r="B12" s="23"/>
      <c r="C12" s="24" t="s">
        <v>275</v>
      </c>
      <c r="D12" s="24"/>
      <c r="E12" s="24"/>
      <c r="F12" s="24"/>
      <c r="G12" s="24"/>
    </row>
    <row r="13" ht="20" customHeight="1">
      <c r="A13" s="23" t="s">
        <v>468</v>
      </c>
      <c r="B13" s="23"/>
      <c r="C13" s="24" t="s">
        <v>584</v>
      </c>
      <c r="D13" s="24"/>
      <c r="E13" s="24"/>
      <c r="F13" s="24"/>
      <c r="G13" s="24"/>
    </row>
    <row r="14" ht="15" customHeight="1">
</row>
    <row r="15" ht="25" customHeight="1">
      <c r="A15" s="6" t="s">
        <v>634</v>
      </c>
      <c r="B15" s="6"/>
      <c r="C15" s="6"/>
      <c r="D15" s="6"/>
      <c r="E15" s="6"/>
      <c r="F15" s="6"/>
      <c r="G15" s="6"/>
    </row>
    <row r="16" ht="15" customHeight="1">
</row>
    <row r="17" ht="50" customHeight="1">
      <c r="A17" s="10" t="s">
        <v>376</v>
      </c>
      <c r="B17" s="10" t="s">
        <v>587</v>
      </c>
      <c r="C17" s="10"/>
      <c r="D17" s="10" t="s">
        <v>628</v>
      </c>
      <c r="E17" s="10" t="s">
        <v>629</v>
      </c>
      <c r="F17" s="10" t="s">
        <v>630</v>
      </c>
      <c r="G17" s="10" t="s">
        <v>631</v>
      </c>
    </row>
    <row r="18" ht="15" customHeight="1">
      <c r="A18" s="10">
        <v>1</v>
      </c>
      <c r="B18" s="10">
        <v>2</v>
      </c>
      <c r="C18" s="10"/>
      <c r="D18" s="10">
        <v>3</v>
      </c>
      <c r="E18" s="10">
        <v>4</v>
      </c>
      <c r="F18" s="10">
        <v>5</v>
      </c>
      <c r="G18" s="10">
        <v>6</v>
      </c>
    </row>
    <row r="19" ht="40" customHeight="1">
      <c r="A19" s="10" t="s">
        <v>635</v>
      </c>
      <c r="B19" s="11" t="s">
        <v>636</v>
      </c>
      <c r="C19" s="11"/>
      <c r="D19" s="10" t="s">
        <v>443</v>
      </c>
      <c r="E19" s="18">
        <v>2</v>
      </c>
      <c r="F19" s="18">
        <v>5000</v>
      </c>
      <c r="G19" s="18">
        <v>10000</v>
      </c>
    </row>
    <row r="20" ht="25" customHeight="1">
      <c r="A20" s="26" t="s">
        <v>583</v>
      </c>
      <c r="B20" s="26"/>
      <c r="C20" s="26"/>
      <c r="D20" s="26"/>
      <c r="E20" s="26"/>
      <c r="F20" s="26"/>
      <c r="G20" s="22">
        <f>SUM(G19:G19)</f>
      </c>
    </row>
    <row r="21" ht="25" customHeight="1">
</row>
    <row r="22" ht="20" customHeight="1">
      <c r="A22" s="23" t="s">
        <v>467</v>
      </c>
      <c r="B22" s="23"/>
      <c r="C22" s="24" t="s">
        <v>275</v>
      </c>
      <c r="D22" s="24"/>
      <c r="E22" s="24"/>
      <c r="F22" s="24"/>
      <c r="G22" s="24"/>
    </row>
    <row r="23" ht="20" customHeight="1">
      <c r="A23" s="23" t="s">
        <v>468</v>
      </c>
      <c r="B23" s="23"/>
      <c r="C23" s="24" t="s">
        <v>584</v>
      </c>
      <c r="D23" s="24"/>
      <c r="E23" s="24"/>
      <c r="F23" s="24"/>
      <c r="G23" s="24"/>
    </row>
    <row r="24" ht="15" customHeight="1">
</row>
    <row r="25" ht="25" customHeight="1">
      <c r="A25" s="6" t="s">
        <v>637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376</v>
      </c>
      <c r="B27" s="10" t="s">
        <v>587</v>
      </c>
      <c r="C27" s="10"/>
      <c r="D27" s="10" t="s">
        <v>628</v>
      </c>
      <c r="E27" s="10" t="s">
        <v>629</v>
      </c>
      <c r="F27" s="10" t="s">
        <v>630</v>
      </c>
      <c r="G27" s="10" t="s">
        <v>631</v>
      </c>
    </row>
    <row r="28" ht="15" customHeight="1">
      <c r="A28" s="10">
        <v>1</v>
      </c>
      <c r="B28" s="10">
        <v>2</v>
      </c>
      <c r="C28" s="10"/>
      <c r="D28" s="10">
        <v>3</v>
      </c>
      <c r="E28" s="10">
        <v>4</v>
      </c>
      <c r="F28" s="10">
        <v>5</v>
      </c>
      <c r="G28" s="10">
        <v>6</v>
      </c>
    </row>
    <row r="29" ht="25" customHeight="1">
      <c r="A29" s="26" t="s">
        <v>583</v>
      </c>
      <c r="B29" s="26"/>
      <c r="C29" s="26"/>
      <c r="D29" s="26"/>
      <c r="E29" s="26"/>
      <c r="F29" s="26"/>
      <c r="G29" s="22"/>
    </row>
    <row r="30" ht="25" customHeight="1">
</row>
    <row r="31" ht="20" customHeight="1">
      <c r="A31" s="23" t="s">
        <v>467</v>
      </c>
      <c r="B31" s="23"/>
      <c r="C31" s="24" t="s">
        <v>275</v>
      </c>
      <c r="D31" s="24"/>
      <c r="E31" s="24"/>
      <c r="F31" s="24"/>
      <c r="G31" s="24"/>
    </row>
    <row r="32" ht="20" customHeight="1">
      <c r="A32" s="23" t="s">
        <v>468</v>
      </c>
      <c r="B32" s="23"/>
      <c r="C32" s="24" t="s">
        <v>584</v>
      </c>
      <c r="D32" s="24"/>
      <c r="E32" s="24"/>
      <c r="F32" s="24"/>
      <c r="G32" s="24"/>
    </row>
    <row r="33" ht="15" customHeight="1">
</row>
    <row r="34" ht="25" customHeight="1">
      <c r="A34" s="6" t="s">
        <v>638</v>
      </c>
      <c r="B34" s="6"/>
      <c r="C34" s="6"/>
      <c r="D34" s="6"/>
      <c r="E34" s="6"/>
      <c r="F34" s="6"/>
      <c r="G34" s="6"/>
    </row>
    <row r="35" ht="15" customHeight="1">
</row>
    <row r="36" ht="50" customHeight="1">
      <c r="A36" s="10" t="s">
        <v>376</v>
      </c>
      <c r="B36" s="10" t="s">
        <v>587</v>
      </c>
      <c r="C36" s="10"/>
      <c r="D36" s="10" t="s">
        <v>628</v>
      </c>
      <c r="E36" s="10" t="s">
        <v>629</v>
      </c>
      <c r="F36" s="10" t="s">
        <v>630</v>
      </c>
      <c r="G36" s="10" t="s">
        <v>631</v>
      </c>
    </row>
    <row r="37" ht="15" customHeight="1">
      <c r="A37" s="10">
        <v>1</v>
      </c>
      <c r="B37" s="10">
        <v>2</v>
      </c>
      <c r="C37" s="10"/>
      <c r="D37" s="10">
        <v>3</v>
      </c>
      <c r="E37" s="10">
        <v>4</v>
      </c>
      <c r="F37" s="10">
        <v>5</v>
      </c>
      <c r="G37" s="10">
        <v>6</v>
      </c>
    </row>
    <row r="38" ht="40" customHeight="1">
      <c r="A38" s="10" t="s">
        <v>508</v>
      </c>
      <c r="B38" s="11" t="s">
        <v>639</v>
      </c>
      <c r="C38" s="11"/>
      <c r="D38" s="10" t="s">
        <v>640</v>
      </c>
      <c r="E38" s="18">
        <v>14.52</v>
      </c>
      <c r="F38" s="18">
        <v>146.77</v>
      </c>
      <c r="G38" s="18">
        <v>2131.1</v>
      </c>
    </row>
    <row r="39" ht="40" customHeight="1">
      <c r="A39" s="10" t="s">
        <v>508</v>
      </c>
      <c r="B39" s="11" t="s">
        <v>641</v>
      </c>
      <c r="C39" s="11"/>
      <c r="D39" s="10" t="s">
        <v>640</v>
      </c>
      <c r="E39" s="18">
        <v>300</v>
      </c>
      <c r="F39" s="18">
        <v>35.4</v>
      </c>
      <c r="G39" s="18">
        <v>10620</v>
      </c>
    </row>
    <row r="40" ht="40" customHeight="1">
      <c r="A40" s="10" t="s">
        <v>508</v>
      </c>
      <c r="B40" s="11" t="s">
        <v>642</v>
      </c>
      <c r="C40" s="11"/>
      <c r="D40" s="10" t="s">
        <v>640</v>
      </c>
      <c r="E40" s="18">
        <v>600</v>
      </c>
      <c r="F40" s="18">
        <v>35.4</v>
      </c>
      <c r="G40" s="18">
        <v>21240</v>
      </c>
    </row>
    <row r="41" ht="40" customHeight="1">
      <c r="A41" s="10" t="s">
        <v>508</v>
      </c>
      <c r="B41" s="11" t="s">
        <v>643</v>
      </c>
      <c r="C41" s="11"/>
      <c r="D41" s="10" t="s">
        <v>640</v>
      </c>
      <c r="E41" s="18">
        <v>250</v>
      </c>
      <c r="F41" s="18">
        <v>296.18</v>
      </c>
      <c r="G41" s="18">
        <v>74045</v>
      </c>
    </row>
    <row r="42" ht="40" customHeight="1">
      <c r="A42" s="10" t="s">
        <v>508</v>
      </c>
      <c r="B42" s="11" t="s">
        <v>644</v>
      </c>
      <c r="C42" s="11"/>
      <c r="D42" s="10" t="s">
        <v>640</v>
      </c>
      <c r="E42" s="18">
        <v>250</v>
      </c>
      <c r="F42" s="18">
        <v>310.34</v>
      </c>
      <c r="G42" s="18">
        <v>77585</v>
      </c>
    </row>
    <row r="43" ht="40" customHeight="1">
      <c r="A43" s="10" t="s">
        <v>508</v>
      </c>
      <c r="B43" s="11" t="s">
        <v>645</v>
      </c>
      <c r="C43" s="11"/>
      <c r="D43" s="10" t="s">
        <v>640</v>
      </c>
      <c r="E43" s="18">
        <v>15</v>
      </c>
      <c r="F43" s="18">
        <v>408.61</v>
      </c>
      <c r="G43" s="18">
        <v>6129.15</v>
      </c>
    </row>
    <row r="44" ht="40" customHeight="1">
      <c r="A44" s="10" t="s">
        <v>508</v>
      </c>
      <c r="B44" s="11" t="s">
        <v>646</v>
      </c>
      <c r="C44" s="11"/>
      <c r="D44" s="10" t="s">
        <v>640</v>
      </c>
      <c r="E44" s="18">
        <v>100</v>
      </c>
      <c r="F44" s="18">
        <v>71.75</v>
      </c>
      <c r="G44" s="18">
        <v>7175</v>
      </c>
    </row>
    <row r="45" ht="40" customHeight="1">
      <c r="A45" s="10" t="s">
        <v>508</v>
      </c>
      <c r="B45" s="11" t="s">
        <v>647</v>
      </c>
      <c r="C45" s="11"/>
      <c r="D45" s="10" t="s">
        <v>640</v>
      </c>
      <c r="E45" s="18">
        <v>160</v>
      </c>
      <c r="F45" s="18">
        <v>66.08</v>
      </c>
      <c r="G45" s="18">
        <v>10572.8</v>
      </c>
    </row>
    <row r="46" ht="40" customHeight="1">
      <c r="A46" s="10" t="s">
        <v>508</v>
      </c>
      <c r="B46" s="11" t="s">
        <v>648</v>
      </c>
      <c r="C46" s="11"/>
      <c r="D46" s="10" t="s">
        <v>640</v>
      </c>
      <c r="E46" s="18">
        <v>15</v>
      </c>
      <c r="F46" s="18">
        <v>180</v>
      </c>
      <c r="G46" s="18">
        <v>2700</v>
      </c>
    </row>
    <row r="47" ht="40" customHeight="1">
      <c r="A47" s="10" t="s">
        <v>508</v>
      </c>
      <c r="B47" s="11" t="s">
        <v>649</v>
      </c>
      <c r="C47" s="11"/>
      <c r="D47" s="10" t="s">
        <v>640</v>
      </c>
      <c r="E47" s="18">
        <v>10</v>
      </c>
      <c r="F47" s="18">
        <v>45.84</v>
      </c>
      <c r="G47" s="18">
        <v>458.4</v>
      </c>
    </row>
    <row r="48" ht="40" customHeight="1">
      <c r="A48" s="10" t="s">
        <v>508</v>
      </c>
      <c r="B48" s="11" t="s">
        <v>650</v>
      </c>
      <c r="C48" s="11"/>
      <c r="D48" s="10" t="s">
        <v>640</v>
      </c>
      <c r="E48" s="18">
        <v>90</v>
      </c>
      <c r="F48" s="18">
        <v>35.4</v>
      </c>
      <c r="G48" s="18">
        <v>3186</v>
      </c>
    </row>
    <row r="49" ht="40" customHeight="1">
      <c r="A49" s="10" t="s">
        <v>508</v>
      </c>
      <c r="B49" s="11" t="s">
        <v>651</v>
      </c>
      <c r="C49" s="11"/>
      <c r="D49" s="10" t="s">
        <v>640</v>
      </c>
      <c r="E49" s="18">
        <v>90</v>
      </c>
      <c r="F49" s="18">
        <v>35.4</v>
      </c>
      <c r="G49" s="18">
        <v>3186</v>
      </c>
    </row>
    <row r="50" ht="40" customHeight="1">
      <c r="A50" s="10" t="s">
        <v>508</v>
      </c>
      <c r="B50" s="11" t="s">
        <v>652</v>
      </c>
      <c r="C50" s="11"/>
      <c r="D50" s="10" t="s">
        <v>640</v>
      </c>
      <c r="E50" s="18">
        <v>70</v>
      </c>
      <c r="F50" s="18">
        <v>35.4</v>
      </c>
      <c r="G50" s="18">
        <v>2478</v>
      </c>
    </row>
    <row r="51" ht="40" customHeight="1">
      <c r="A51" s="10" t="s">
        <v>508</v>
      </c>
      <c r="B51" s="11" t="s">
        <v>653</v>
      </c>
      <c r="C51" s="11"/>
      <c r="D51" s="10" t="s">
        <v>640</v>
      </c>
      <c r="E51" s="18">
        <v>100</v>
      </c>
      <c r="F51" s="18">
        <v>95</v>
      </c>
      <c r="G51" s="18">
        <v>9500</v>
      </c>
    </row>
    <row r="52" ht="40" customHeight="1">
      <c r="A52" s="10" t="s">
        <v>508</v>
      </c>
      <c r="B52" s="11" t="s">
        <v>654</v>
      </c>
      <c r="C52" s="11"/>
      <c r="D52" s="10" t="s">
        <v>640</v>
      </c>
      <c r="E52" s="18">
        <v>.495</v>
      </c>
      <c r="F52" s="18">
        <v>987.88</v>
      </c>
      <c r="G52" s="18">
        <v>489</v>
      </c>
    </row>
    <row r="53" ht="40" customHeight="1">
      <c r="A53" s="10" t="s">
        <v>508</v>
      </c>
      <c r="B53" s="11" t="s">
        <v>655</v>
      </c>
      <c r="C53" s="11"/>
      <c r="D53" s="10" t="s">
        <v>640</v>
      </c>
      <c r="E53" s="18">
        <v>30</v>
      </c>
      <c r="F53" s="18">
        <v>130</v>
      </c>
      <c r="G53" s="18">
        <v>3900</v>
      </c>
    </row>
    <row r="54" ht="40" customHeight="1">
      <c r="A54" s="10" t="s">
        <v>508</v>
      </c>
      <c r="B54" s="11" t="s">
        <v>656</v>
      </c>
      <c r="C54" s="11"/>
      <c r="D54" s="10" t="s">
        <v>640</v>
      </c>
      <c r="E54" s="18">
        <v>150</v>
      </c>
      <c r="F54" s="18">
        <v>73.67</v>
      </c>
      <c r="G54" s="18">
        <v>11050.5</v>
      </c>
    </row>
    <row r="55" ht="40" customHeight="1">
      <c r="A55" s="10" t="s">
        <v>508</v>
      </c>
      <c r="B55" s="11" t="s">
        <v>657</v>
      </c>
      <c r="C55" s="11"/>
      <c r="D55" s="10" t="s">
        <v>640</v>
      </c>
      <c r="E55" s="18">
        <v>2</v>
      </c>
      <c r="F55" s="18">
        <v>290</v>
      </c>
      <c r="G55" s="18">
        <v>580</v>
      </c>
    </row>
    <row r="56" ht="40" customHeight="1">
      <c r="A56" s="10" t="s">
        <v>508</v>
      </c>
      <c r="B56" s="11" t="s">
        <v>658</v>
      </c>
      <c r="C56" s="11"/>
      <c r="D56" s="10" t="s">
        <v>640</v>
      </c>
      <c r="E56" s="18">
        <v>15</v>
      </c>
      <c r="F56" s="18">
        <v>28.32</v>
      </c>
      <c r="G56" s="18">
        <v>424.8</v>
      </c>
    </row>
    <row r="57" ht="40" customHeight="1">
      <c r="A57" s="10" t="s">
        <v>508</v>
      </c>
      <c r="B57" s="11" t="s">
        <v>659</v>
      </c>
      <c r="C57" s="11"/>
      <c r="D57" s="10" t="s">
        <v>640</v>
      </c>
      <c r="E57" s="18">
        <v>80</v>
      </c>
      <c r="F57" s="18">
        <v>71.98</v>
      </c>
      <c r="G57" s="18">
        <v>5758.4</v>
      </c>
    </row>
    <row r="58" ht="40" customHeight="1">
      <c r="A58" s="10" t="s">
        <v>508</v>
      </c>
      <c r="B58" s="11" t="s">
        <v>660</v>
      </c>
      <c r="C58" s="11"/>
      <c r="D58" s="10" t="s">
        <v>640</v>
      </c>
      <c r="E58" s="18">
        <v>200</v>
      </c>
      <c r="F58" s="18">
        <v>513.75</v>
      </c>
      <c r="G58" s="18">
        <v>102750</v>
      </c>
    </row>
    <row r="59" ht="40" customHeight="1">
      <c r="A59" s="10" t="s">
        <v>508</v>
      </c>
      <c r="B59" s="11" t="s">
        <v>661</v>
      </c>
      <c r="C59" s="11"/>
      <c r="D59" s="10" t="s">
        <v>640</v>
      </c>
      <c r="E59" s="18">
        <v>40</v>
      </c>
      <c r="F59" s="18">
        <v>455</v>
      </c>
      <c r="G59" s="18">
        <v>18200</v>
      </c>
    </row>
    <row r="60" ht="40" customHeight="1">
      <c r="A60" s="10" t="s">
        <v>662</v>
      </c>
      <c r="B60" s="11" t="s">
        <v>663</v>
      </c>
      <c r="C60" s="11"/>
      <c r="D60" s="10" t="s">
        <v>443</v>
      </c>
      <c r="E60" s="18">
        <v>170</v>
      </c>
      <c r="F60" s="18">
        <v>152.005</v>
      </c>
      <c r="G60" s="18">
        <v>25840.85</v>
      </c>
    </row>
    <row r="61" ht="25" customHeight="1">
      <c r="A61" s="26" t="s">
        <v>583</v>
      </c>
      <c r="B61" s="26"/>
      <c r="C61" s="26"/>
      <c r="D61" s="26"/>
      <c r="E61" s="26"/>
      <c r="F61" s="26"/>
      <c r="G61" s="22">
        <f>SUM(G38:G60)</f>
      </c>
    </row>
    <row r="62" ht="25" customHeight="1">
</row>
    <row r="63" ht="20" customHeight="1">
      <c r="A63" s="23" t="s">
        <v>467</v>
      </c>
      <c r="B63" s="23"/>
      <c r="C63" s="24" t="s">
        <v>275</v>
      </c>
      <c r="D63" s="24"/>
      <c r="E63" s="24"/>
      <c r="F63" s="24"/>
      <c r="G63" s="24"/>
    </row>
    <row r="64" ht="20" customHeight="1">
      <c r="A64" s="23" t="s">
        <v>468</v>
      </c>
      <c r="B64" s="23"/>
      <c r="C64" s="24" t="s">
        <v>584</v>
      </c>
      <c r="D64" s="24"/>
      <c r="E64" s="24"/>
      <c r="F64" s="24"/>
      <c r="G64" s="24"/>
    </row>
    <row r="65" ht="15" customHeight="1">
</row>
    <row r="66" ht="25" customHeight="1">
      <c r="A66" s="6" t="s">
        <v>664</v>
      </c>
      <c r="B66" s="6"/>
      <c r="C66" s="6"/>
      <c r="D66" s="6"/>
      <c r="E66" s="6"/>
      <c r="F66" s="6"/>
      <c r="G66" s="6"/>
    </row>
    <row r="67" ht="15" customHeight="1">
</row>
    <row r="68" ht="50" customHeight="1">
      <c r="A68" s="10" t="s">
        <v>376</v>
      </c>
      <c r="B68" s="10" t="s">
        <v>587</v>
      </c>
      <c r="C68" s="10"/>
      <c r="D68" s="10" t="s">
        <v>628</v>
      </c>
      <c r="E68" s="10" t="s">
        <v>629</v>
      </c>
      <c r="F68" s="10" t="s">
        <v>630</v>
      </c>
      <c r="G68" s="10" t="s">
        <v>631</v>
      </c>
    </row>
    <row r="69" ht="15" customHeight="1">
      <c r="A69" s="10">
        <v>1</v>
      </c>
      <c r="B69" s="10">
        <v>2</v>
      </c>
      <c r="C69" s="10"/>
      <c r="D69" s="10">
        <v>3</v>
      </c>
      <c r="E69" s="10">
        <v>4</v>
      </c>
      <c r="F69" s="10">
        <v>5</v>
      </c>
      <c r="G69" s="10">
        <v>6</v>
      </c>
    </row>
    <row r="70" ht="40" customHeight="1">
      <c r="A70" s="10" t="s">
        <v>665</v>
      </c>
      <c r="B70" s="11" t="s">
        <v>666</v>
      </c>
      <c r="C70" s="11"/>
      <c r="D70" s="10" t="s">
        <v>443</v>
      </c>
      <c r="E70" s="18">
        <v>3000</v>
      </c>
      <c r="F70" s="18">
        <v>50</v>
      </c>
      <c r="G70" s="18">
        <v>150000</v>
      </c>
    </row>
    <row r="71" ht="40" customHeight="1">
      <c r="A71" s="10" t="s">
        <v>665</v>
      </c>
      <c r="B71" s="11" t="s">
        <v>667</v>
      </c>
      <c r="C71" s="11"/>
      <c r="D71" s="10" t="s">
        <v>443</v>
      </c>
      <c r="E71" s="18">
        <v>500</v>
      </c>
      <c r="F71" s="18">
        <v>50</v>
      </c>
      <c r="G71" s="18">
        <v>25000</v>
      </c>
    </row>
    <row r="72" ht="40" customHeight="1">
      <c r="A72" s="10" t="s">
        <v>665</v>
      </c>
      <c r="B72" s="11" t="s">
        <v>668</v>
      </c>
      <c r="C72" s="11"/>
      <c r="D72" s="10" t="s">
        <v>443</v>
      </c>
      <c r="E72" s="18">
        <v>2500</v>
      </c>
      <c r="F72" s="18">
        <v>50</v>
      </c>
      <c r="G72" s="18">
        <v>125000</v>
      </c>
    </row>
    <row r="73" ht="25" customHeight="1">
      <c r="A73" s="26" t="s">
        <v>583</v>
      </c>
      <c r="B73" s="26"/>
      <c r="C73" s="26"/>
      <c r="D73" s="26"/>
      <c r="E73" s="26"/>
      <c r="F73" s="26"/>
      <c r="G73" s="22">
        <f>SUM(G70:G72)</f>
      </c>
    </row>
    <row r="74" ht="25" customHeight="1">
</row>
    <row r="75" ht="20" customHeight="1">
      <c r="A75" s="23" t="s">
        <v>467</v>
      </c>
      <c r="B75" s="23"/>
      <c r="C75" s="24" t="s">
        <v>275</v>
      </c>
      <c r="D75" s="24"/>
      <c r="E75" s="24"/>
      <c r="F75" s="24"/>
      <c r="G75" s="24"/>
    </row>
    <row r="76" ht="20" customHeight="1">
      <c r="A76" s="23" t="s">
        <v>468</v>
      </c>
      <c r="B76" s="23"/>
      <c r="C76" s="24" t="s">
        <v>584</v>
      </c>
      <c r="D76" s="24"/>
      <c r="E76" s="24"/>
      <c r="F76" s="24"/>
      <c r="G76" s="24"/>
    </row>
    <row r="77" ht="15" customHeight="1">
</row>
    <row r="78" ht="25" customHeight="1">
      <c r="A78" s="6" t="s">
        <v>669</v>
      </c>
      <c r="B78" s="6"/>
      <c r="C78" s="6"/>
      <c r="D78" s="6"/>
      <c r="E78" s="6"/>
      <c r="F78" s="6"/>
      <c r="G78" s="6"/>
    </row>
    <row r="79" ht="15" customHeight="1">
</row>
    <row r="80" ht="50" customHeight="1">
      <c r="A80" s="10" t="s">
        <v>376</v>
      </c>
      <c r="B80" s="10" t="s">
        <v>587</v>
      </c>
      <c r="C80" s="10"/>
      <c r="D80" s="10" t="s">
        <v>628</v>
      </c>
      <c r="E80" s="10" t="s">
        <v>629</v>
      </c>
      <c r="F80" s="10" t="s">
        <v>630</v>
      </c>
      <c r="G80" s="10" t="s">
        <v>631</v>
      </c>
    </row>
    <row r="81" ht="15" customHeight="1">
      <c r="A81" s="10">
        <v>1</v>
      </c>
      <c r="B81" s="10">
        <v>2</v>
      </c>
      <c r="C81" s="10"/>
      <c r="D81" s="10">
        <v>3</v>
      </c>
      <c r="E81" s="10">
        <v>4</v>
      </c>
      <c r="F81" s="10">
        <v>5</v>
      </c>
      <c r="G81" s="10">
        <v>6</v>
      </c>
    </row>
    <row r="82" ht="40" customHeight="1">
      <c r="A82" s="10" t="s">
        <v>670</v>
      </c>
      <c r="B82" s="11" t="s">
        <v>671</v>
      </c>
      <c r="C82" s="11"/>
      <c r="D82" s="10"/>
      <c r="E82" s="18">
        <v>100</v>
      </c>
      <c r="F82" s="18">
        <v>286</v>
      </c>
      <c r="G82" s="18">
        <v>28600</v>
      </c>
    </row>
    <row r="83" ht="25" customHeight="1">
      <c r="A83" s="26" t="s">
        <v>583</v>
      </c>
      <c r="B83" s="26"/>
      <c r="C83" s="26"/>
      <c r="D83" s="26"/>
      <c r="E83" s="26"/>
      <c r="F83" s="26"/>
      <c r="G83" s="22">
        <f>SUM(G82:G82)</f>
      </c>
    </row>
    <row r="84" ht="25" customHeight="1">
</row>
    <row r="85" ht="20" customHeight="1">
      <c r="A85" s="23" t="s">
        <v>467</v>
      </c>
      <c r="B85" s="23"/>
      <c r="C85" s="24" t="s">
        <v>275</v>
      </c>
      <c r="D85" s="24"/>
      <c r="E85" s="24"/>
      <c r="F85" s="24"/>
      <c r="G85" s="24"/>
    </row>
    <row r="86" ht="20" customHeight="1">
      <c r="A86" s="23" t="s">
        <v>468</v>
      </c>
      <c r="B86" s="23"/>
      <c r="C86" s="24" t="s">
        <v>584</v>
      </c>
      <c r="D86" s="24"/>
      <c r="E86" s="24"/>
      <c r="F86" s="24"/>
      <c r="G86" s="24"/>
    </row>
    <row r="87" ht="15" customHeight="1">
</row>
    <row r="88" ht="25" customHeight="1">
      <c r="A88" s="6" t="s">
        <v>672</v>
      </c>
      <c r="B88" s="6"/>
      <c r="C88" s="6"/>
      <c r="D88" s="6"/>
      <c r="E88" s="6"/>
      <c r="F88" s="6"/>
      <c r="G88" s="6"/>
    </row>
    <row r="89" ht="15" customHeight="1">
</row>
    <row r="90" ht="50" customHeight="1">
      <c r="A90" s="10" t="s">
        <v>376</v>
      </c>
      <c r="B90" s="10" t="s">
        <v>587</v>
      </c>
      <c r="C90" s="10"/>
      <c r="D90" s="10" t="s">
        <v>628</v>
      </c>
      <c r="E90" s="10" t="s">
        <v>629</v>
      </c>
      <c r="F90" s="10" t="s">
        <v>630</v>
      </c>
      <c r="G90" s="10" t="s">
        <v>631</v>
      </c>
    </row>
    <row r="91" ht="15" customHeight="1">
      <c r="A91" s="10">
        <v>1</v>
      </c>
      <c r="B91" s="10">
        <v>2</v>
      </c>
      <c r="C91" s="10"/>
      <c r="D91" s="10">
        <v>3</v>
      </c>
      <c r="E91" s="10">
        <v>4</v>
      </c>
      <c r="F91" s="10">
        <v>5</v>
      </c>
      <c r="G91" s="10">
        <v>6</v>
      </c>
    </row>
    <row r="92" ht="40" customHeight="1">
      <c r="A92" s="10" t="s">
        <v>673</v>
      </c>
      <c r="B92" s="11" t="s">
        <v>674</v>
      </c>
      <c r="C92" s="11"/>
      <c r="D92" s="10" t="s">
        <v>443</v>
      </c>
      <c r="E92" s="18">
        <v>100</v>
      </c>
      <c r="F92" s="18">
        <v>200</v>
      </c>
      <c r="G92" s="18">
        <v>20000</v>
      </c>
    </row>
    <row r="93" ht="25" customHeight="1">
      <c r="A93" s="26" t="s">
        <v>583</v>
      </c>
      <c r="B93" s="26"/>
      <c r="C93" s="26"/>
      <c r="D93" s="26"/>
      <c r="E93" s="26"/>
      <c r="F93" s="26"/>
      <c r="G93" s="22">
        <f>SUM(G92:G92)</f>
      </c>
    </row>
    <row r="94" ht="25" customHeight="1">
</row>
    <row r="95" ht="20" customHeight="1">
      <c r="A95" s="23" t="s">
        <v>467</v>
      </c>
      <c r="B95" s="23"/>
      <c r="C95" s="24" t="s">
        <v>275</v>
      </c>
      <c r="D95" s="24"/>
      <c r="E95" s="24"/>
      <c r="F95" s="24"/>
      <c r="G95" s="24"/>
    </row>
    <row r="96" ht="20" customHeight="1">
      <c r="A96" s="23" t="s">
        <v>468</v>
      </c>
      <c r="B96" s="23"/>
      <c r="C96" s="24" t="s">
        <v>469</v>
      </c>
      <c r="D96" s="24"/>
      <c r="E96" s="24"/>
      <c r="F96" s="24"/>
      <c r="G96" s="24"/>
    </row>
    <row r="97" ht="15" customHeight="1">
</row>
    <row r="98" ht="25" customHeight="1">
      <c r="A98" s="6" t="s">
        <v>675</v>
      </c>
      <c r="B98" s="6"/>
      <c r="C98" s="6"/>
      <c r="D98" s="6"/>
      <c r="E98" s="6"/>
      <c r="F98" s="6"/>
      <c r="G98" s="6"/>
    </row>
    <row r="99" ht="15" customHeight="1">
</row>
    <row r="100" ht="50" customHeight="1">
      <c r="A100" s="10" t="s">
        <v>376</v>
      </c>
      <c r="B100" s="10" t="s">
        <v>587</v>
      </c>
      <c r="C100" s="10"/>
      <c r="D100" s="10" t="s">
        <v>628</v>
      </c>
      <c r="E100" s="10" t="s">
        <v>629</v>
      </c>
      <c r="F100" s="10" t="s">
        <v>630</v>
      </c>
      <c r="G100" s="10" t="s">
        <v>631</v>
      </c>
    </row>
    <row r="101" ht="15" customHeight="1">
      <c r="A101" s="10">
        <v>1</v>
      </c>
      <c r="B101" s="10">
        <v>2</v>
      </c>
      <c r="C101" s="10"/>
      <c r="D101" s="10">
        <v>3</v>
      </c>
      <c r="E101" s="10">
        <v>4</v>
      </c>
      <c r="F101" s="10">
        <v>5</v>
      </c>
      <c r="G101" s="10">
        <v>6</v>
      </c>
    </row>
    <row r="102" ht="40" customHeight="1">
      <c r="A102" s="10" t="s">
        <v>530</v>
      </c>
      <c r="B102" s="11" t="s">
        <v>676</v>
      </c>
      <c r="C102" s="11"/>
      <c r="D102" s="10" t="s">
        <v>677</v>
      </c>
      <c r="E102" s="18">
        <v>1</v>
      </c>
      <c r="F102" s="18">
        <v>22.26</v>
      </c>
      <c r="G102" s="18">
        <v>22.26</v>
      </c>
    </row>
    <row r="103" ht="40" customHeight="1">
      <c r="A103" s="10" t="s">
        <v>532</v>
      </c>
      <c r="B103" s="11" t="s">
        <v>678</v>
      </c>
      <c r="C103" s="11"/>
      <c r="D103" s="10" t="s">
        <v>677</v>
      </c>
      <c r="E103" s="18">
        <v>1</v>
      </c>
      <c r="F103" s="18">
        <v>2735.59</v>
      </c>
      <c r="G103" s="18">
        <v>2735.59</v>
      </c>
    </row>
    <row r="104" ht="40" customHeight="1">
      <c r="A104" s="10" t="s">
        <v>534</v>
      </c>
      <c r="B104" s="11" t="s">
        <v>679</v>
      </c>
      <c r="C104" s="11"/>
      <c r="D104" s="10" t="s">
        <v>677</v>
      </c>
      <c r="E104" s="18">
        <v>1</v>
      </c>
      <c r="F104" s="18">
        <v>2293.82</v>
      </c>
      <c r="G104" s="18">
        <v>2293.82</v>
      </c>
    </row>
    <row r="105" ht="60" customHeight="1">
      <c r="A105" s="10" t="s">
        <v>536</v>
      </c>
      <c r="B105" s="11" t="s">
        <v>680</v>
      </c>
      <c r="C105" s="11"/>
      <c r="D105" s="10" t="s">
        <v>681</v>
      </c>
      <c r="E105" s="18">
        <v>4</v>
      </c>
      <c r="F105" s="18">
        <v>2475</v>
      </c>
      <c r="G105" s="18">
        <v>9900</v>
      </c>
    </row>
    <row r="106" ht="40" customHeight="1">
      <c r="A106" s="10" t="s">
        <v>682</v>
      </c>
      <c r="B106" s="11" t="s">
        <v>683</v>
      </c>
      <c r="C106" s="11"/>
      <c r="D106" s="10" t="s">
        <v>640</v>
      </c>
      <c r="E106" s="18">
        <v>100</v>
      </c>
      <c r="F106" s="18">
        <v>160.5233</v>
      </c>
      <c r="G106" s="18">
        <v>16052.33</v>
      </c>
    </row>
    <row r="107" ht="40" customHeight="1">
      <c r="A107" s="10" t="s">
        <v>684</v>
      </c>
      <c r="B107" s="11" t="s">
        <v>685</v>
      </c>
      <c r="C107" s="11"/>
      <c r="D107" s="10" t="s">
        <v>681</v>
      </c>
      <c r="E107" s="18">
        <v>12</v>
      </c>
      <c r="F107" s="18">
        <v>20833</v>
      </c>
      <c r="G107" s="18">
        <v>249996</v>
      </c>
    </row>
    <row r="108" ht="80" customHeight="1">
      <c r="A108" s="10" t="s">
        <v>686</v>
      </c>
      <c r="B108" s="11" t="s">
        <v>687</v>
      </c>
      <c r="C108" s="11"/>
      <c r="D108" s="10" t="s">
        <v>681</v>
      </c>
      <c r="E108" s="18">
        <v>12</v>
      </c>
      <c r="F108" s="18">
        <v>5416.66666</v>
      </c>
      <c r="G108" s="18">
        <v>65000</v>
      </c>
    </row>
    <row r="109" ht="80" customHeight="1">
      <c r="A109" s="10" t="s">
        <v>688</v>
      </c>
      <c r="B109" s="11" t="s">
        <v>689</v>
      </c>
      <c r="C109" s="11"/>
      <c r="D109" s="10" t="s">
        <v>681</v>
      </c>
      <c r="E109" s="18">
        <v>12</v>
      </c>
      <c r="F109" s="18">
        <v>4500</v>
      </c>
      <c r="G109" s="18">
        <v>54000</v>
      </c>
    </row>
    <row r="110" ht="25" customHeight="1">
      <c r="A110" s="26" t="s">
        <v>583</v>
      </c>
      <c r="B110" s="26"/>
      <c r="C110" s="26"/>
      <c r="D110" s="26"/>
      <c r="E110" s="26"/>
      <c r="F110" s="26"/>
      <c r="G110" s="22">
        <f>SUM(G102:G109)</f>
      </c>
    </row>
    <row r="111" ht="25" customHeight="1">
</row>
    <row r="112" ht="20" customHeight="1">
      <c r="A112" s="23" t="s">
        <v>467</v>
      </c>
      <c r="B112" s="23"/>
      <c r="C112" s="24" t="s">
        <v>275</v>
      </c>
      <c r="D112" s="24"/>
      <c r="E112" s="24"/>
      <c r="F112" s="24"/>
      <c r="G112" s="24"/>
    </row>
    <row r="113" ht="20" customHeight="1">
      <c r="A113" s="23" t="s">
        <v>468</v>
      </c>
      <c r="B113" s="23"/>
      <c r="C113" s="24" t="s">
        <v>469</v>
      </c>
      <c r="D113" s="24"/>
      <c r="E113" s="24"/>
      <c r="F113" s="24"/>
      <c r="G113" s="24"/>
    </row>
    <row r="114" ht="15" customHeight="1">
</row>
    <row r="115" ht="25" customHeight="1">
      <c r="A115" s="6" t="s">
        <v>690</v>
      </c>
      <c r="B115" s="6"/>
      <c r="C115" s="6"/>
      <c r="D115" s="6"/>
      <c r="E115" s="6"/>
      <c r="F115" s="6"/>
      <c r="G115" s="6"/>
    </row>
    <row r="116" ht="15" customHeight="1">
</row>
    <row r="117" ht="50" customHeight="1">
      <c r="A117" s="10" t="s">
        <v>376</v>
      </c>
      <c r="B117" s="10" t="s">
        <v>587</v>
      </c>
      <c r="C117" s="10"/>
      <c r="D117" s="10" t="s">
        <v>628</v>
      </c>
      <c r="E117" s="10" t="s">
        <v>629</v>
      </c>
      <c r="F117" s="10" t="s">
        <v>630</v>
      </c>
      <c r="G117" s="10" t="s">
        <v>631</v>
      </c>
    </row>
    <row r="118" ht="15" customHeight="1">
      <c r="A118" s="10">
        <v>1</v>
      </c>
      <c r="B118" s="10">
        <v>2</v>
      </c>
      <c r="C118" s="10"/>
      <c r="D118" s="10">
        <v>3</v>
      </c>
      <c r="E118" s="10">
        <v>4</v>
      </c>
      <c r="F118" s="10">
        <v>5</v>
      </c>
      <c r="G118" s="10">
        <v>6</v>
      </c>
    </row>
    <row r="119" ht="60" customHeight="1">
      <c r="A119" s="10" t="s">
        <v>546</v>
      </c>
      <c r="B119" s="11" t="s">
        <v>691</v>
      </c>
      <c r="C119" s="11"/>
      <c r="D119" s="10" t="s">
        <v>681</v>
      </c>
      <c r="E119" s="18">
        <v>2980</v>
      </c>
      <c r="F119" s="18">
        <v>38.33</v>
      </c>
      <c r="G119" s="18">
        <v>114223.4</v>
      </c>
    </row>
    <row r="120" ht="60" customHeight="1">
      <c r="A120" s="10" t="s">
        <v>546</v>
      </c>
      <c r="B120" s="11" t="s">
        <v>692</v>
      </c>
      <c r="C120" s="11"/>
      <c r="D120" s="10" t="s">
        <v>681</v>
      </c>
      <c r="E120" s="18">
        <v>2260</v>
      </c>
      <c r="F120" s="18">
        <v>37.39</v>
      </c>
      <c r="G120" s="18">
        <v>84501.4</v>
      </c>
    </row>
    <row r="121" ht="80" customHeight="1">
      <c r="A121" s="10" t="s">
        <v>546</v>
      </c>
      <c r="B121" s="11" t="s">
        <v>693</v>
      </c>
      <c r="C121" s="11"/>
      <c r="D121" s="10" t="s">
        <v>681</v>
      </c>
      <c r="E121" s="18">
        <v>2260</v>
      </c>
      <c r="F121" s="18">
        <v>30.78</v>
      </c>
      <c r="G121" s="18">
        <v>69562.8</v>
      </c>
    </row>
    <row r="122" ht="80" customHeight="1">
      <c r="A122" s="10" t="s">
        <v>546</v>
      </c>
      <c r="B122" s="11" t="s">
        <v>694</v>
      </c>
      <c r="C122" s="11"/>
      <c r="D122" s="10" t="s">
        <v>681</v>
      </c>
      <c r="E122" s="18">
        <v>2980</v>
      </c>
      <c r="F122" s="18">
        <v>31.8</v>
      </c>
      <c r="G122" s="18">
        <v>94764</v>
      </c>
    </row>
    <row r="123" ht="80" customHeight="1">
      <c r="A123" s="10" t="s">
        <v>551</v>
      </c>
      <c r="B123" s="11" t="s">
        <v>695</v>
      </c>
      <c r="C123" s="11"/>
      <c r="D123" s="10" t="s">
        <v>681</v>
      </c>
      <c r="E123" s="18">
        <v>60</v>
      </c>
      <c r="F123" s="18">
        <v>41.86</v>
      </c>
      <c r="G123" s="18">
        <v>2511.6</v>
      </c>
    </row>
    <row r="124" ht="80" customHeight="1">
      <c r="A124" s="10" t="s">
        <v>551</v>
      </c>
      <c r="B124" s="11" t="s">
        <v>696</v>
      </c>
      <c r="C124" s="11"/>
      <c r="D124" s="10" t="s">
        <v>681</v>
      </c>
      <c r="E124" s="18">
        <v>2961</v>
      </c>
      <c r="F124" s="18">
        <v>45.11</v>
      </c>
      <c r="G124" s="18">
        <v>133570.71</v>
      </c>
    </row>
    <row r="125" ht="80" customHeight="1">
      <c r="A125" s="10" t="s">
        <v>551</v>
      </c>
      <c r="B125" s="11" t="s">
        <v>697</v>
      </c>
      <c r="C125" s="11"/>
      <c r="D125" s="10" t="s">
        <v>681</v>
      </c>
      <c r="E125" s="18">
        <v>60</v>
      </c>
      <c r="F125" s="18">
        <v>45.11</v>
      </c>
      <c r="G125" s="18">
        <v>2706.6</v>
      </c>
    </row>
    <row r="126" ht="80" customHeight="1">
      <c r="A126" s="10" t="s">
        <v>551</v>
      </c>
      <c r="B126" s="11" t="s">
        <v>698</v>
      </c>
      <c r="C126" s="11"/>
      <c r="D126" s="10" t="s">
        <v>681</v>
      </c>
      <c r="E126" s="18">
        <v>1168</v>
      </c>
      <c r="F126" s="18">
        <v>41.86</v>
      </c>
      <c r="G126" s="18">
        <v>48892.48</v>
      </c>
    </row>
    <row r="127" ht="60" customHeight="1">
      <c r="A127" s="10" t="s">
        <v>575</v>
      </c>
      <c r="B127" s="11" t="s">
        <v>699</v>
      </c>
      <c r="C127" s="11"/>
      <c r="D127" s="10" t="s">
        <v>677</v>
      </c>
      <c r="E127" s="18">
        <v>1</v>
      </c>
      <c r="F127" s="18">
        <v>64481.24</v>
      </c>
      <c r="G127" s="18">
        <v>64481.24</v>
      </c>
    </row>
    <row r="128" ht="100" customHeight="1">
      <c r="A128" s="10" t="s">
        <v>700</v>
      </c>
      <c r="B128" s="11" t="s">
        <v>701</v>
      </c>
      <c r="C128" s="11"/>
      <c r="D128" s="10" t="s">
        <v>640</v>
      </c>
      <c r="E128" s="18">
        <v>12</v>
      </c>
      <c r="F128" s="18">
        <v>55571.485</v>
      </c>
      <c r="G128" s="18">
        <v>666857.82</v>
      </c>
    </row>
    <row r="129" ht="40" customHeight="1">
      <c r="A129" s="10" t="s">
        <v>702</v>
      </c>
      <c r="B129" s="11" t="s">
        <v>703</v>
      </c>
      <c r="C129" s="11"/>
      <c r="D129" s="10" t="s">
        <v>681</v>
      </c>
      <c r="E129" s="18">
        <v>11222.707475623</v>
      </c>
      <c r="F129" s="18">
        <v>46.15</v>
      </c>
      <c r="G129" s="18">
        <v>517927.95</v>
      </c>
    </row>
    <row r="130" ht="25" customHeight="1">
      <c r="A130" s="26" t="s">
        <v>583</v>
      </c>
      <c r="B130" s="26"/>
      <c r="C130" s="26"/>
      <c r="D130" s="26"/>
      <c r="E130" s="26"/>
      <c r="F130" s="26"/>
      <c r="G130" s="22">
        <f>SUM(G119:G129)</f>
      </c>
    </row>
    <row r="131" ht="25" customHeight="1">
</row>
    <row r="132" ht="20" customHeight="1">
      <c r="A132" s="23" t="s">
        <v>467</v>
      </c>
      <c r="B132" s="23"/>
      <c r="C132" s="24" t="s">
        <v>275</v>
      </c>
      <c r="D132" s="24"/>
      <c r="E132" s="24"/>
      <c r="F132" s="24"/>
      <c r="G132" s="24"/>
    </row>
    <row r="133" ht="20" customHeight="1">
      <c r="A133" s="23" t="s">
        <v>468</v>
      </c>
      <c r="B133" s="23"/>
      <c r="C133" s="24" t="s">
        <v>469</v>
      </c>
      <c r="D133" s="24"/>
      <c r="E133" s="24"/>
      <c r="F133" s="24"/>
      <c r="G133" s="24"/>
    </row>
    <row r="134" ht="15" customHeight="1">
</row>
    <row r="135" ht="25" customHeight="1">
      <c r="A135" s="6" t="s">
        <v>704</v>
      </c>
      <c r="B135" s="6"/>
      <c r="C135" s="6"/>
      <c r="D135" s="6"/>
      <c r="E135" s="6"/>
      <c r="F135" s="6"/>
      <c r="G135" s="6"/>
    </row>
    <row r="136" ht="15" customHeight="1">
</row>
    <row r="137" ht="50" customHeight="1">
      <c r="A137" s="10" t="s">
        <v>376</v>
      </c>
      <c r="B137" s="10" t="s">
        <v>587</v>
      </c>
      <c r="C137" s="10"/>
      <c r="D137" s="10" t="s">
        <v>628</v>
      </c>
      <c r="E137" s="10" t="s">
        <v>629</v>
      </c>
      <c r="F137" s="10" t="s">
        <v>630</v>
      </c>
      <c r="G137" s="10" t="s">
        <v>631</v>
      </c>
    </row>
    <row r="138" ht="15" customHeight="1">
      <c r="A138" s="10">
        <v>1</v>
      </c>
      <c r="B138" s="10">
        <v>2</v>
      </c>
      <c r="C138" s="10"/>
      <c r="D138" s="10">
        <v>3</v>
      </c>
      <c r="E138" s="10">
        <v>4</v>
      </c>
      <c r="F138" s="10">
        <v>5</v>
      </c>
      <c r="G138" s="10">
        <v>6</v>
      </c>
    </row>
    <row r="139" ht="60" customHeight="1">
      <c r="A139" s="10" t="s">
        <v>544</v>
      </c>
      <c r="B139" s="11" t="s">
        <v>705</v>
      </c>
      <c r="C139" s="11"/>
      <c r="D139" s="10" t="s">
        <v>681</v>
      </c>
      <c r="E139" s="18">
        <v>12</v>
      </c>
      <c r="F139" s="18">
        <v>3552</v>
      </c>
      <c r="G139" s="18">
        <v>42624</v>
      </c>
    </row>
    <row r="140" ht="60" customHeight="1">
      <c r="A140" s="10" t="s">
        <v>548</v>
      </c>
      <c r="B140" s="11" t="s">
        <v>706</v>
      </c>
      <c r="C140" s="11"/>
      <c r="D140" s="10" t="s">
        <v>681</v>
      </c>
      <c r="E140" s="18">
        <v>12</v>
      </c>
      <c r="F140" s="18">
        <v>12000</v>
      </c>
      <c r="G140" s="18">
        <v>144000</v>
      </c>
    </row>
    <row r="141" ht="60" customHeight="1">
      <c r="A141" s="10" t="s">
        <v>553</v>
      </c>
      <c r="B141" s="11" t="s">
        <v>707</v>
      </c>
      <c r="C141" s="11"/>
      <c r="D141" s="10" t="s">
        <v>681</v>
      </c>
      <c r="E141" s="18">
        <v>1</v>
      </c>
      <c r="F141" s="18">
        <v>100000</v>
      </c>
      <c r="G141" s="18">
        <v>100000</v>
      </c>
    </row>
    <row r="142" ht="40" customHeight="1">
      <c r="A142" s="10" t="s">
        <v>555</v>
      </c>
      <c r="B142" s="11" t="s">
        <v>708</v>
      </c>
      <c r="C142" s="11"/>
      <c r="D142" s="10" t="s">
        <v>681</v>
      </c>
      <c r="E142" s="18">
        <v>12</v>
      </c>
      <c r="F142" s="18">
        <v>10000</v>
      </c>
      <c r="G142" s="18">
        <v>120000</v>
      </c>
    </row>
    <row r="143" ht="40" customHeight="1">
      <c r="A143" s="10" t="s">
        <v>709</v>
      </c>
      <c r="B143" s="11" t="s">
        <v>710</v>
      </c>
      <c r="C143" s="11"/>
      <c r="D143" s="10" t="s">
        <v>640</v>
      </c>
      <c r="E143" s="18">
        <v>10</v>
      </c>
      <c r="F143" s="18">
        <v>19700</v>
      </c>
      <c r="G143" s="18">
        <v>197000</v>
      </c>
    </row>
    <row r="144" ht="40" customHeight="1">
      <c r="A144" s="10" t="s">
        <v>174</v>
      </c>
      <c r="B144" s="11" t="s">
        <v>711</v>
      </c>
      <c r="C144" s="11"/>
      <c r="D144" s="10" t="s">
        <v>640</v>
      </c>
      <c r="E144" s="18">
        <v>11</v>
      </c>
      <c r="F144" s="18">
        <v>9984.0905</v>
      </c>
      <c r="G144" s="18">
        <v>109825</v>
      </c>
    </row>
    <row r="145" ht="40" customHeight="1">
      <c r="A145" s="10" t="s">
        <v>712</v>
      </c>
      <c r="B145" s="11" t="s">
        <v>713</v>
      </c>
      <c r="C145" s="11"/>
      <c r="D145" s="10" t="s">
        <v>640</v>
      </c>
      <c r="E145" s="18">
        <v>170</v>
      </c>
      <c r="F145" s="18">
        <v>230</v>
      </c>
      <c r="G145" s="18">
        <v>39100</v>
      </c>
    </row>
    <row r="146" ht="40" customHeight="1">
      <c r="A146" s="10" t="s">
        <v>712</v>
      </c>
      <c r="B146" s="11" t="s">
        <v>714</v>
      </c>
      <c r="C146" s="11"/>
      <c r="D146" s="10" t="s">
        <v>640</v>
      </c>
      <c r="E146" s="18">
        <v>20</v>
      </c>
      <c r="F146" s="18">
        <v>480</v>
      </c>
      <c r="G146" s="18">
        <v>9600</v>
      </c>
    </row>
    <row r="147" ht="40" customHeight="1">
      <c r="A147" s="10" t="s">
        <v>712</v>
      </c>
      <c r="B147" s="11" t="s">
        <v>715</v>
      </c>
      <c r="C147" s="11"/>
      <c r="D147" s="10" t="s">
        <v>640</v>
      </c>
      <c r="E147" s="18">
        <v>50</v>
      </c>
      <c r="F147" s="18">
        <v>286</v>
      </c>
      <c r="G147" s="18">
        <v>14300</v>
      </c>
    </row>
    <row r="148" ht="40" customHeight="1">
      <c r="A148" s="10" t="s">
        <v>716</v>
      </c>
      <c r="B148" s="11" t="s">
        <v>717</v>
      </c>
      <c r="C148" s="11"/>
      <c r="D148" s="10" t="s">
        <v>640</v>
      </c>
      <c r="E148" s="18">
        <v>38</v>
      </c>
      <c r="F148" s="18">
        <v>124</v>
      </c>
      <c r="G148" s="18">
        <v>4712</v>
      </c>
    </row>
    <row r="149" ht="40" customHeight="1">
      <c r="A149" s="10" t="s">
        <v>718</v>
      </c>
      <c r="B149" s="11" t="s">
        <v>719</v>
      </c>
      <c r="C149" s="11"/>
      <c r="D149" s="10" t="s">
        <v>640</v>
      </c>
      <c r="E149" s="18">
        <v>10</v>
      </c>
      <c r="F149" s="18">
        <v>7000</v>
      </c>
      <c r="G149" s="18">
        <v>70000</v>
      </c>
    </row>
    <row r="150" ht="40" customHeight="1">
      <c r="A150" s="10" t="s">
        <v>720</v>
      </c>
      <c r="B150" s="11" t="s">
        <v>721</v>
      </c>
      <c r="C150" s="11"/>
      <c r="D150" s="10" t="s">
        <v>640</v>
      </c>
      <c r="E150" s="18">
        <v>10</v>
      </c>
      <c r="F150" s="18">
        <v>16500</v>
      </c>
      <c r="G150" s="18">
        <v>165000</v>
      </c>
    </row>
    <row r="151" ht="80" customHeight="1">
      <c r="A151" s="10" t="s">
        <v>722</v>
      </c>
      <c r="B151" s="11" t="s">
        <v>723</v>
      </c>
      <c r="C151" s="11"/>
      <c r="D151" s="10" t="s">
        <v>640</v>
      </c>
      <c r="E151" s="18">
        <v>1</v>
      </c>
      <c r="F151" s="18">
        <v>14000</v>
      </c>
      <c r="G151" s="18">
        <v>14000</v>
      </c>
    </row>
    <row r="152" ht="80" customHeight="1">
      <c r="A152" s="10" t="s">
        <v>722</v>
      </c>
      <c r="B152" s="11" t="s">
        <v>724</v>
      </c>
      <c r="C152" s="11"/>
      <c r="D152" s="10" t="s">
        <v>640</v>
      </c>
      <c r="E152" s="18">
        <v>1</v>
      </c>
      <c r="F152" s="18">
        <v>14000</v>
      </c>
      <c r="G152" s="18">
        <v>14000</v>
      </c>
    </row>
    <row r="153" ht="100" customHeight="1">
      <c r="A153" s="10" t="s">
        <v>725</v>
      </c>
      <c r="B153" s="11" t="s">
        <v>726</v>
      </c>
      <c r="C153" s="11"/>
      <c r="D153" s="10" t="s">
        <v>640</v>
      </c>
      <c r="E153" s="18">
        <v>3</v>
      </c>
      <c r="F153" s="18">
        <v>173.25</v>
      </c>
      <c r="G153" s="18">
        <v>519.75</v>
      </c>
    </row>
    <row r="154" ht="100" customHeight="1">
      <c r="A154" s="10" t="s">
        <v>725</v>
      </c>
      <c r="B154" s="11" t="s">
        <v>727</v>
      </c>
      <c r="C154" s="11"/>
      <c r="D154" s="10" t="s">
        <v>640</v>
      </c>
      <c r="E154" s="18">
        <v>20</v>
      </c>
      <c r="F154" s="18">
        <v>270</v>
      </c>
      <c r="G154" s="18">
        <v>5400</v>
      </c>
    </row>
    <row r="155" ht="100" customHeight="1">
      <c r="A155" s="10" t="s">
        <v>725</v>
      </c>
      <c r="B155" s="11" t="s">
        <v>728</v>
      </c>
      <c r="C155" s="11"/>
      <c r="D155" s="10" t="s">
        <v>640</v>
      </c>
      <c r="E155" s="18">
        <v>25</v>
      </c>
      <c r="F155" s="18">
        <v>270</v>
      </c>
      <c r="G155" s="18">
        <v>6750</v>
      </c>
    </row>
    <row r="156" ht="40" customHeight="1">
      <c r="A156" s="10" t="s">
        <v>729</v>
      </c>
      <c r="B156" s="11" t="s">
        <v>730</v>
      </c>
      <c r="C156" s="11"/>
      <c r="D156" s="10" t="s">
        <v>640</v>
      </c>
      <c r="E156" s="18">
        <v>1</v>
      </c>
      <c r="F156" s="18">
        <v>1900</v>
      </c>
      <c r="G156" s="18">
        <v>1900</v>
      </c>
    </row>
    <row r="157" ht="40" customHeight="1">
      <c r="A157" s="10" t="s">
        <v>729</v>
      </c>
      <c r="B157" s="11" t="s">
        <v>731</v>
      </c>
      <c r="C157" s="11"/>
      <c r="D157" s="10" t="s">
        <v>640</v>
      </c>
      <c r="E157" s="18">
        <v>1</v>
      </c>
      <c r="F157" s="18">
        <v>4100</v>
      </c>
      <c r="G157" s="18">
        <v>4100</v>
      </c>
    </row>
    <row r="158" ht="40" customHeight="1">
      <c r="A158" s="10" t="s">
        <v>729</v>
      </c>
      <c r="B158" s="11" t="s">
        <v>732</v>
      </c>
      <c r="C158" s="11"/>
      <c r="D158" s="10" t="s">
        <v>640</v>
      </c>
      <c r="E158" s="18">
        <v>1</v>
      </c>
      <c r="F158" s="18">
        <v>4000</v>
      </c>
      <c r="G158" s="18">
        <v>4000</v>
      </c>
    </row>
    <row r="159" ht="60" customHeight="1">
      <c r="A159" s="10" t="s">
        <v>733</v>
      </c>
      <c r="B159" s="11" t="s">
        <v>734</v>
      </c>
      <c r="C159" s="11"/>
      <c r="D159" s="10" t="s">
        <v>640</v>
      </c>
      <c r="E159" s="18">
        <v>300</v>
      </c>
      <c r="F159" s="18">
        <v>57.2</v>
      </c>
      <c r="G159" s="18">
        <v>17160</v>
      </c>
    </row>
    <row r="160" ht="60" customHeight="1">
      <c r="A160" s="10" t="s">
        <v>733</v>
      </c>
      <c r="B160" s="11" t="s">
        <v>735</v>
      </c>
      <c r="C160" s="11"/>
      <c r="D160" s="10" t="s">
        <v>640</v>
      </c>
      <c r="E160" s="18">
        <v>400</v>
      </c>
      <c r="F160" s="18">
        <v>57.1</v>
      </c>
      <c r="G160" s="18">
        <v>22840</v>
      </c>
    </row>
    <row r="161" ht="40" customHeight="1">
      <c r="A161" s="10" t="s">
        <v>736</v>
      </c>
      <c r="B161" s="11" t="s">
        <v>737</v>
      </c>
      <c r="C161" s="11"/>
      <c r="D161" s="10" t="s">
        <v>640</v>
      </c>
      <c r="E161" s="18">
        <v>16</v>
      </c>
      <c r="F161" s="18">
        <v>2056.25</v>
      </c>
      <c r="G161" s="18">
        <v>32900</v>
      </c>
    </row>
    <row r="162" ht="40" customHeight="1">
      <c r="A162" s="10" t="s">
        <v>738</v>
      </c>
      <c r="B162" s="11" t="s">
        <v>739</v>
      </c>
      <c r="C162" s="11"/>
      <c r="D162" s="10" t="s">
        <v>640</v>
      </c>
      <c r="E162" s="18">
        <v>2</v>
      </c>
      <c r="F162" s="18">
        <v>2500</v>
      </c>
      <c r="G162" s="18">
        <v>5000</v>
      </c>
    </row>
    <row r="163" ht="60" customHeight="1">
      <c r="A163" s="10" t="s">
        <v>338</v>
      </c>
      <c r="B163" s="11" t="s">
        <v>740</v>
      </c>
      <c r="C163" s="11"/>
      <c r="D163" s="10" t="s">
        <v>640</v>
      </c>
      <c r="E163" s="18">
        <v>1</v>
      </c>
      <c r="F163" s="18">
        <v>16600</v>
      </c>
      <c r="G163" s="18">
        <v>16600</v>
      </c>
    </row>
    <row r="164" ht="40" customHeight="1">
      <c r="A164" s="10" t="s">
        <v>741</v>
      </c>
      <c r="B164" s="11" t="s">
        <v>742</v>
      </c>
      <c r="C164" s="11"/>
      <c r="D164" s="10" t="s">
        <v>640</v>
      </c>
      <c r="E164" s="18">
        <v>10</v>
      </c>
      <c r="F164" s="18">
        <v>5310.8</v>
      </c>
      <c r="G164" s="18">
        <v>53108</v>
      </c>
    </row>
    <row r="165" ht="80" customHeight="1">
      <c r="A165" s="10" t="s">
        <v>743</v>
      </c>
      <c r="B165" s="11" t="s">
        <v>744</v>
      </c>
      <c r="C165" s="11"/>
      <c r="D165" s="10" t="s">
        <v>640</v>
      </c>
      <c r="E165" s="18">
        <v>2</v>
      </c>
      <c r="F165" s="18">
        <v>27000</v>
      </c>
      <c r="G165" s="18">
        <v>54000</v>
      </c>
    </row>
    <row r="166" ht="40" customHeight="1">
      <c r="A166" s="10" t="s">
        <v>745</v>
      </c>
      <c r="B166" s="11" t="s">
        <v>746</v>
      </c>
      <c r="C166" s="11"/>
      <c r="D166" s="10" t="s">
        <v>640</v>
      </c>
      <c r="E166" s="18">
        <v>10</v>
      </c>
      <c r="F166" s="18">
        <v>1000</v>
      </c>
      <c r="G166" s="18">
        <v>10000</v>
      </c>
    </row>
    <row r="167" ht="60" customHeight="1">
      <c r="A167" s="10" t="s">
        <v>747</v>
      </c>
      <c r="B167" s="11" t="s">
        <v>748</v>
      </c>
      <c r="C167" s="11"/>
      <c r="D167" s="10" t="s">
        <v>640</v>
      </c>
      <c r="E167" s="18">
        <v>10</v>
      </c>
      <c r="F167" s="18">
        <v>710</v>
      </c>
      <c r="G167" s="18">
        <v>7100</v>
      </c>
    </row>
    <row r="168" ht="60" customHeight="1">
      <c r="A168" s="10" t="s">
        <v>749</v>
      </c>
      <c r="B168" s="11" t="s">
        <v>750</v>
      </c>
      <c r="C168" s="11"/>
      <c r="D168" s="10" t="s">
        <v>640</v>
      </c>
      <c r="E168" s="18">
        <v>6</v>
      </c>
      <c r="F168" s="18">
        <v>1490</v>
      </c>
      <c r="G168" s="18">
        <v>8940</v>
      </c>
    </row>
    <row r="169" ht="60" customHeight="1">
      <c r="A169" s="10" t="s">
        <v>749</v>
      </c>
      <c r="B169" s="11" t="s">
        <v>750</v>
      </c>
      <c r="C169" s="11"/>
      <c r="D169" s="10" t="s">
        <v>640</v>
      </c>
      <c r="E169" s="18">
        <v>1</v>
      </c>
      <c r="F169" s="18">
        <v>770</v>
      </c>
      <c r="G169" s="18">
        <v>770</v>
      </c>
    </row>
    <row r="170" ht="25" customHeight="1">
      <c r="A170" s="26" t="s">
        <v>583</v>
      </c>
      <c r="B170" s="26"/>
      <c r="C170" s="26"/>
      <c r="D170" s="26"/>
      <c r="E170" s="26"/>
      <c r="F170" s="26"/>
      <c r="G170" s="22">
        <f>SUM(G139:G169)</f>
      </c>
    </row>
    <row r="171" ht="25" customHeight="1">
</row>
    <row r="172" ht="20" customHeight="1">
      <c r="A172" s="23" t="s">
        <v>467</v>
      </c>
      <c r="B172" s="23"/>
      <c r="C172" s="24" t="s">
        <v>275</v>
      </c>
      <c r="D172" s="24"/>
      <c r="E172" s="24"/>
      <c r="F172" s="24"/>
      <c r="G172" s="24"/>
    </row>
    <row r="173" ht="20" customHeight="1">
      <c r="A173" s="23" t="s">
        <v>468</v>
      </c>
      <c r="B173" s="23"/>
      <c r="C173" s="24" t="s">
        <v>469</v>
      </c>
      <c r="D173" s="24"/>
      <c r="E173" s="24"/>
      <c r="F173" s="24"/>
      <c r="G173" s="24"/>
    </row>
    <row r="174" ht="15" customHeight="1">
</row>
    <row r="175" ht="25" customHeight="1">
      <c r="A175" s="6" t="s">
        <v>627</v>
      </c>
      <c r="B175" s="6"/>
      <c r="C175" s="6"/>
      <c r="D175" s="6"/>
      <c r="E175" s="6"/>
      <c r="F175" s="6"/>
      <c r="G175" s="6"/>
    </row>
    <row r="176" ht="15" customHeight="1">
</row>
    <row r="177" ht="50" customHeight="1">
      <c r="A177" s="10" t="s">
        <v>376</v>
      </c>
      <c r="B177" s="10" t="s">
        <v>587</v>
      </c>
      <c r="C177" s="10"/>
      <c r="D177" s="10" t="s">
        <v>628</v>
      </c>
      <c r="E177" s="10" t="s">
        <v>629</v>
      </c>
      <c r="F177" s="10" t="s">
        <v>630</v>
      </c>
      <c r="G177" s="10" t="s">
        <v>631</v>
      </c>
    </row>
    <row r="178" ht="15" customHeight="1">
      <c r="A178" s="10">
        <v>1</v>
      </c>
      <c r="B178" s="10">
        <v>2</v>
      </c>
      <c r="C178" s="10"/>
      <c r="D178" s="10">
        <v>3</v>
      </c>
      <c r="E178" s="10">
        <v>4</v>
      </c>
      <c r="F178" s="10">
        <v>5</v>
      </c>
      <c r="G178" s="10">
        <v>6</v>
      </c>
    </row>
    <row r="179" ht="60" customHeight="1">
      <c r="A179" s="10" t="s">
        <v>751</v>
      </c>
      <c r="B179" s="11" t="s">
        <v>752</v>
      </c>
      <c r="C179" s="11"/>
      <c r="D179" s="10" t="s">
        <v>681</v>
      </c>
      <c r="E179" s="18">
        <v>1</v>
      </c>
      <c r="F179" s="18">
        <v>5592369.86</v>
      </c>
      <c r="G179" s="18">
        <v>5592369.86</v>
      </c>
    </row>
    <row r="180" ht="80" customHeight="1">
      <c r="A180" s="10" t="s">
        <v>753</v>
      </c>
      <c r="B180" s="11" t="s">
        <v>754</v>
      </c>
      <c r="C180" s="11"/>
      <c r="D180" s="10" t="s">
        <v>681</v>
      </c>
      <c r="E180" s="18">
        <v>12</v>
      </c>
      <c r="F180" s="18">
        <v>5163.6</v>
      </c>
      <c r="G180" s="18">
        <v>61963.2</v>
      </c>
    </row>
    <row r="181" ht="60" customHeight="1">
      <c r="A181" s="10" t="s">
        <v>755</v>
      </c>
      <c r="B181" s="11" t="s">
        <v>756</v>
      </c>
      <c r="C181" s="11"/>
      <c r="D181" s="10" t="s">
        <v>681</v>
      </c>
      <c r="E181" s="18">
        <v>12</v>
      </c>
      <c r="F181" s="18">
        <v>5163.6</v>
      </c>
      <c r="G181" s="18">
        <v>61963.2</v>
      </c>
    </row>
    <row r="182" ht="60" customHeight="1">
      <c r="A182" s="10" t="s">
        <v>757</v>
      </c>
      <c r="B182" s="11" t="s">
        <v>758</v>
      </c>
      <c r="C182" s="11"/>
      <c r="D182" s="10" t="s">
        <v>681</v>
      </c>
      <c r="E182" s="18">
        <v>2160</v>
      </c>
      <c r="F182" s="18">
        <v>96</v>
      </c>
      <c r="G182" s="18">
        <v>207360</v>
      </c>
    </row>
    <row r="183" ht="60" customHeight="1">
      <c r="A183" s="10" t="s">
        <v>254</v>
      </c>
      <c r="B183" s="11" t="s">
        <v>759</v>
      </c>
      <c r="C183" s="11"/>
      <c r="D183" s="10" t="s">
        <v>681</v>
      </c>
      <c r="E183" s="18">
        <v>12</v>
      </c>
      <c r="F183" s="18">
        <v>8195.25</v>
      </c>
      <c r="G183" s="18">
        <v>98343</v>
      </c>
    </row>
    <row r="184" ht="40" customHeight="1">
      <c r="A184" s="10" t="s">
        <v>202</v>
      </c>
      <c r="B184" s="11" t="s">
        <v>760</v>
      </c>
      <c r="C184" s="11"/>
      <c r="D184" s="10" t="s">
        <v>640</v>
      </c>
      <c r="E184" s="18">
        <v>1</v>
      </c>
      <c r="F184" s="18">
        <v>826825.75</v>
      </c>
      <c r="G184" s="18">
        <v>826825.75</v>
      </c>
    </row>
    <row r="185" ht="40" customHeight="1">
      <c r="A185" s="10" t="s">
        <v>190</v>
      </c>
      <c r="B185" s="11" t="s">
        <v>761</v>
      </c>
      <c r="C185" s="11"/>
      <c r="D185" s="10" t="s">
        <v>681</v>
      </c>
      <c r="E185" s="18">
        <v>6</v>
      </c>
      <c r="F185" s="18">
        <v>6675.99</v>
      </c>
      <c r="G185" s="18">
        <v>40055.94</v>
      </c>
    </row>
    <row r="186" ht="60" customHeight="1">
      <c r="A186" s="10" t="s">
        <v>762</v>
      </c>
      <c r="B186" s="11" t="s">
        <v>763</v>
      </c>
      <c r="C186" s="11"/>
      <c r="D186" s="10" t="s">
        <v>640</v>
      </c>
      <c r="E186" s="18">
        <v>130</v>
      </c>
      <c r="F186" s="18">
        <v>500</v>
      </c>
      <c r="G186" s="18">
        <v>65000</v>
      </c>
    </row>
    <row r="187" ht="60" customHeight="1">
      <c r="A187" s="10" t="s">
        <v>764</v>
      </c>
      <c r="B187" s="11" t="s">
        <v>765</v>
      </c>
      <c r="C187" s="11"/>
      <c r="D187" s="10" t="s">
        <v>640</v>
      </c>
      <c r="E187" s="18">
        <v>7</v>
      </c>
      <c r="F187" s="18">
        <v>1100</v>
      </c>
      <c r="G187" s="18">
        <v>7700</v>
      </c>
    </row>
    <row r="188" ht="60" customHeight="1">
      <c r="A188" s="10" t="s">
        <v>766</v>
      </c>
      <c r="B188" s="11" t="s">
        <v>767</v>
      </c>
      <c r="C188" s="11"/>
      <c r="D188" s="10" t="s">
        <v>640</v>
      </c>
      <c r="E188" s="18">
        <v>1</v>
      </c>
      <c r="F188" s="18">
        <v>3055.79</v>
      </c>
      <c r="G188" s="18">
        <v>3055.79</v>
      </c>
    </row>
    <row r="189" ht="60" customHeight="1">
      <c r="A189" s="10" t="s">
        <v>768</v>
      </c>
      <c r="B189" s="11" t="s">
        <v>769</v>
      </c>
      <c r="C189" s="11"/>
      <c r="D189" s="10" t="s">
        <v>640</v>
      </c>
      <c r="E189" s="18">
        <v>10</v>
      </c>
      <c r="F189" s="18">
        <v>1800</v>
      </c>
      <c r="G189" s="18">
        <v>18000</v>
      </c>
    </row>
    <row r="190" ht="60" customHeight="1">
      <c r="A190" s="10" t="s">
        <v>770</v>
      </c>
      <c r="B190" s="11" t="s">
        <v>771</v>
      </c>
      <c r="C190" s="11"/>
      <c r="D190" s="10" t="s">
        <v>640</v>
      </c>
      <c r="E190" s="18">
        <v>3</v>
      </c>
      <c r="F190" s="18">
        <v>84448</v>
      </c>
      <c r="G190" s="18">
        <v>253344</v>
      </c>
    </row>
    <row r="191" ht="60" customHeight="1">
      <c r="A191" s="10" t="s">
        <v>772</v>
      </c>
      <c r="B191" s="11" t="s">
        <v>773</v>
      </c>
      <c r="C191" s="11"/>
      <c r="D191" s="10" t="s">
        <v>640</v>
      </c>
      <c r="E191" s="18">
        <v>9</v>
      </c>
      <c r="F191" s="18">
        <v>6666.666667</v>
      </c>
      <c r="G191" s="18">
        <v>60000</v>
      </c>
    </row>
    <row r="192" ht="60" customHeight="1">
      <c r="A192" s="10" t="s">
        <v>774</v>
      </c>
      <c r="B192" s="11" t="s">
        <v>775</v>
      </c>
      <c r="C192" s="11"/>
      <c r="D192" s="10" t="s">
        <v>640</v>
      </c>
      <c r="E192" s="18">
        <v>3</v>
      </c>
      <c r="F192" s="18">
        <v>14400</v>
      </c>
      <c r="G192" s="18">
        <v>43200</v>
      </c>
    </row>
    <row r="193" ht="60" customHeight="1">
      <c r="A193" s="10" t="s">
        <v>776</v>
      </c>
      <c r="B193" s="11" t="s">
        <v>777</v>
      </c>
      <c r="C193" s="11"/>
      <c r="D193" s="10" t="s">
        <v>640</v>
      </c>
      <c r="E193" s="18">
        <v>1</v>
      </c>
      <c r="F193" s="18">
        <v>80000</v>
      </c>
      <c r="G193" s="18">
        <v>80000</v>
      </c>
    </row>
    <row r="194" ht="40" customHeight="1">
      <c r="A194" s="10" t="s">
        <v>184</v>
      </c>
      <c r="B194" s="11" t="s">
        <v>778</v>
      </c>
      <c r="C194" s="11"/>
      <c r="D194" s="10" t="s">
        <v>640</v>
      </c>
      <c r="E194" s="18">
        <v>1</v>
      </c>
      <c r="F194" s="18">
        <v>186000</v>
      </c>
      <c r="G194" s="18">
        <v>186000</v>
      </c>
    </row>
    <row r="195" ht="60" customHeight="1">
      <c r="A195" s="10" t="s">
        <v>318</v>
      </c>
      <c r="B195" s="11" t="s">
        <v>779</v>
      </c>
      <c r="C195" s="11"/>
      <c r="D195" s="10" t="s">
        <v>640</v>
      </c>
      <c r="E195" s="18">
        <v>2</v>
      </c>
      <c r="F195" s="18">
        <v>65000</v>
      </c>
      <c r="G195" s="18">
        <v>130000</v>
      </c>
    </row>
    <row r="196" ht="40" customHeight="1">
      <c r="A196" s="10" t="s">
        <v>322</v>
      </c>
      <c r="B196" s="11" t="s">
        <v>780</v>
      </c>
      <c r="C196" s="11"/>
      <c r="D196" s="10" t="s">
        <v>640</v>
      </c>
      <c r="E196" s="18">
        <v>6</v>
      </c>
      <c r="F196" s="18">
        <v>6236.693333</v>
      </c>
      <c r="G196" s="18">
        <v>37420.16</v>
      </c>
    </row>
    <row r="197" ht="80" customHeight="1">
      <c r="A197" s="10" t="s">
        <v>326</v>
      </c>
      <c r="B197" s="11" t="s">
        <v>781</v>
      </c>
      <c r="C197" s="11"/>
      <c r="D197" s="10" t="s">
        <v>640</v>
      </c>
      <c r="E197" s="18">
        <v>55</v>
      </c>
      <c r="F197" s="18">
        <v>960</v>
      </c>
      <c r="G197" s="18">
        <v>52800</v>
      </c>
    </row>
    <row r="198" ht="80" customHeight="1">
      <c r="A198" s="10" t="s">
        <v>326</v>
      </c>
      <c r="B198" s="11" t="s">
        <v>782</v>
      </c>
      <c r="C198" s="11"/>
      <c r="D198" s="10" t="s">
        <v>640</v>
      </c>
      <c r="E198" s="18">
        <v>100</v>
      </c>
      <c r="F198" s="18">
        <v>960</v>
      </c>
      <c r="G198" s="18">
        <v>96000</v>
      </c>
    </row>
    <row r="199" ht="40" customHeight="1">
      <c r="A199" s="10" t="s">
        <v>271</v>
      </c>
      <c r="B199" s="11" t="s">
        <v>783</v>
      </c>
      <c r="C199" s="11"/>
      <c r="D199" s="10" t="s">
        <v>640</v>
      </c>
      <c r="E199" s="18">
        <v>15</v>
      </c>
      <c r="F199" s="18">
        <v>2100</v>
      </c>
      <c r="G199" s="18">
        <v>31500</v>
      </c>
    </row>
    <row r="200" ht="60" customHeight="1">
      <c r="A200" s="10" t="s">
        <v>784</v>
      </c>
      <c r="B200" s="11" t="s">
        <v>785</v>
      </c>
      <c r="C200" s="11"/>
      <c r="D200" s="10" t="s">
        <v>640</v>
      </c>
      <c r="E200" s="18">
        <v>1</v>
      </c>
      <c r="F200" s="18">
        <v>12000</v>
      </c>
      <c r="G200" s="18">
        <v>12000</v>
      </c>
    </row>
    <row r="201" ht="60" customHeight="1">
      <c r="A201" s="10" t="s">
        <v>786</v>
      </c>
      <c r="B201" s="11" t="s">
        <v>787</v>
      </c>
      <c r="C201" s="11"/>
      <c r="D201" s="10" t="s">
        <v>640</v>
      </c>
      <c r="E201" s="18">
        <v>1</v>
      </c>
      <c r="F201" s="18">
        <v>27500</v>
      </c>
      <c r="G201" s="18">
        <v>27500</v>
      </c>
    </row>
    <row r="202" ht="60" customHeight="1">
      <c r="A202" s="10" t="s">
        <v>267</v>
      </c>
      <c r="B202" s="11" t="s">
        <v>788</v>
      </c>
      <c r="C202" s="11"/>
      <c r="D202" s="10" t="s">
        <v>640</v>
      </c>
      <c r="E202" s="18">
        <v>1</v>
      </c>
      <c r="F202" s="18">
        <v>22500</v>
      </c>
      <c r="G202" s="18">
        <v>22500</v>
      </c>
    </row>
    <row r="203" ht="80" customHeight="1">
      <c r="A203" s="10" t="s">
        <v>789</v>
      </c>
      <c r="B203" s="11" t="s">
        <v>790</v>
      </c>
      <c r="C203" s="11"/>
      <c r="D203" s="10" t="s">
        <v>640</v>
      </c>
      <c r="E203" s="18">
        <v>1</v>
      </c>
      <c r="F203" s="18">
        <v>93545.6</v>
      </c>
      <c r="G203" s="18">
        <v>93545.6</v>
      </c>
    </row>
    <row r="204" ht="60" customHeight="1">
      <c r="A204" s="10" t="s">
        <v>791</v>
      </c>
      <c r="B204" s="11" t="s">
        <v>792</v>
      </c>
      <c r="C204" s="11"/>
      <c r="D204" s="10" t="s">
        <v>640</v>
      </c>
      <c r="E204" s="18">
        <v>1</v>
      </c>
      <c r="F204" s="18">
        <v>56127.36</v>
      </c>
      <c r="G204" s="18">
        <v>56127.36</v>
      </c>
    </row>
    <row r="205" ht="60" customHeight="1">
      <c r="A205" s="10" t="s">
        <v>793</v>
      </c>
      <c r="B205" s="11" t="s">
        <v>794</v>
      </c>
      <c r="C205" s="11"/>
      <c r="D205" s="10" t="s">
        <v>640</v>
      </c>
      <c r="E205" s="18">
        <v>3</v>
      </c>
      <c r="F205" s="18">
        <v>75376</v>
      </c>
      <c r="G205" s="18">
        <v>226128</v>
      </c>
    </row>
    <row r="206" ht="25" customHeight="1">
      <c r="A206" s="26" t="s">
        <v>583</v>
      </c>
      <c r="B206" s="26"/>
      <c r="C206" s="26"/>
      <c r="D206" s="26"/>
      <c r="E206" s="26"/>
      <c r="F206" s="26"/>
      <c r="G206" s="22">
        <f>SUM(G179:G205)</f>
      </c>
    </row>
    <row r="207" ht="25" customHeight="1">
</row>
    <row r="208" ht="20" customHeight="1">
      <c r="A208" s="23" t="s">
        <v>467</v>
      </c>
      <c r="B208" s="23"/>
      <c r="C208" s="24" t="s">
        <v>275</v>
      </c>
      <c r="D208" s="24"/>
      <c r="E208" s="24"/>
      <c r="F208" s="24"/>
      <c r="G208" s="24"/>
    </row>
    <row r="209" ht="20" customHeight="1">
      <c r="A209" s="23" t="s">
        <v>468</v>
      </c>
      <c r="B209" s="23"/>
      <c r="C209" s="24" t="s">
        <v>469</v>
      </c>
      <c r="D209" s="24"/>
      <c r="E209" s="24"/>
      <c r="F209" s="24"/>
      <c r="G209" s="24"/>
    </row>
    <row r="210" ht="15" customHeight="1">
</row>
    <row r="211" ht="25" customHeight="1">
      <c r="A211" s="6" t="s">
        <v>634</v>
      </c>
      <c r="B211" s="6"/>
      <c r="C211" s="6"/>
      <c r="D211" s="6"/>
      <c r="E211" s="6"/>
      <c r="F211" s="6"/>
      <c r="G211" s="6"/>
    </row>
    <row r="212" ht="15" customHeight="1">
</row>
    <row r="213" ht="50" customHeight="1">
      <c r="A213" s="10" t="s">
        <v>376</v>
      </c>
      <c r="B213" s="10" t="s">
        <v>587</v>
      </c>
      <c r="C213" s="10"/>
      <c r="D213" s="10" t="s">
        <v>628</v>
      </c>
      <c r="E213" s="10" t="s">
        <v>629</v>
      </c>
      <c r="F213" s="10" t="s">
        <v>630</v>
      </c>
      <c r="G213" s="10" t="s">
        <v>631</v>
      </c>
    </row>
    <row r="214" ht="15" customHeight="1">
      <c r="A214" s="10">
        <v>1</v>
      </c>
      <c r="B214" s="10">
        <v>2</v>
      </c>
      <c r="C214" s="10"/>
      <c r="D214" s="10">
        <v>3</v>
      </c>
      <c r="E214" s="10">
        <v>4</v>
      </c>
      <c r="F214" s="10">
        <v>5</v>
      </c>
      <c r="G214" s="10">
        <v>6</v>
      </c>
    </row>
    <row r="215" ht="40" customHeight="1">
      <c r="A215" s="10" t="s">
        <v>795</v>
      </c>
      <c r="B215" s="11" t="s">
        <v>796</v>
      </c>
      <c r="C215" s="11"/>
      <c r="D215" s="10" t="s">
        <v>640</v>
      </c>
      <c r="E215" s="18">
        <v>10</v>
      </c>
      <c r="F215" s="18">
        <v>4252.079</v>
      </c>
      <c r="G215" s="18">
        <v>42520.79</v>
      </c>
    </row>
    <row r="216" ht="80" customHeight="1">
      <c r="A216" s="10" t="s">
        <v>797</v>
      </c>
      <c r="B216" s="11" t="s">
        <v>798</v>
      </c>
      <c r="C216" s="11"/>
      <c r="D216" s="10" t="s">
        <v>640</v>
      </c>
      <c r="E216" s="18">
        <v>1</v>
      </c>
      <c r="F216" s="18">
        <v>7453.86</v>
      </c>
      <c r="G216" s="18">
        <v>7453.86</v>
      </c>
    </row>
    <row r="217" ht="80" customHeight="1">
      <c r="A217" s="10" t="s">
        <v>797</v>
      </c>
      <c r="B217" s="11" t="s">
        <v>799</v>
      </c>
      <c r="C217" s="11"/>
      <c r="D217" s="10" t="s">
        <v>640</v>
      </c>
      <c r="E217" s="18">
        <v>1</v>
      </c>
      <c r="F217" s="18">
        <v>1754.58</v>
      </c>
      <c r="G217" s="18">
        <v>1754.58</v>
      </c>
    </row>
    <row r="218" ht="80" customHeight="1">
      <c r="A218" s="10" t="s">
        <v>797</v>
      </c>
      <c r="B218" s="11" t="s">
        <v>800</v>
      </c>
      <c r="C218" s="11"/>
      <c r="D218" s="10" t="s">
        <v>640</v>
      </c>
      <c r="E218" s="18">
        <v>1</v>
      </c>
      <c r="F218" s="18">
        <v>1754.58</v>
      </c>
      <c r="G218" s="18">
        <v>1754.58</v>
      </c>
    </row>
    <row r="219" ht="80" customHeight="1">
      <c r="A219" s="10" t="s">
        <v>797</v>
      </c>
      <c r="B219" s="11" t="s">
        <v>801</v>
      </c>
      <c r="C219" s="11"/>
      <c r="D219" s="10" t="s">
        <v>640</v>
      </c>
      <c r="E219" s="18">
        <v>1</v>
      </c>
      <c r="F219" s="18">
        <v>1754.58</v>
      </c>
      <c r="G219" s="18">
        <v>1754.58</v>
      </c>
    </row>
    <row r="220" ht="80" customHeight="1">
      <c r="A220" s="10" t="s">
        <v>797</v>
      </c>
      <c r="B220" s="11" t="s">
        <v>802</v>
      </c>
      <c r="C220" s="11"/>
      <c r="D220" s="10" t="s">
        <v>640</v>
      </c>
      <c r="E220" s="18">
        <v>1</v>
      </c>
      <c r="F220" s="18">
        <v>5423.45</v>
      </c>
      <c r="G220" s="18">
        <v>5423.45</v>
      </c>
    </row>
    <row r="221" ht="80" customHeight="1">
      <c r="A221" s="10" t="s">
        <v>797</v>
      </c>
      <c r="B221" s="11" t="s">
        <v>803</v>
      </c>
      <c r="C221" s="11"/>
      <c r="D221" s="10" t="s">
        <v>640</v>
      </c>
      <c r="E221" s="18">
        <v>1</v>
      </c>
      <c r="F221" s="18">
        <v>4261.28</v>
      </c>
      <c r="G221" s="18">
        <v>4261.28</v>
      </c>
    </row>
    <row r="222" ht="80" customHeight="1">
      <c r="A222" s="10" t="s">
        <v>797</v>
      </c>
      <c r="B222" s="11" t="s">
        <v>804</v>
      </c>
      <c r="C222" s="11"/>
      <c r="D222" s="10" t="s">
        <v>640</v>
      </c>
      <c r="E222" s="18">
        <v>1</v>
      </c>
      <c r="F222" s="18">
        <v>1754.58</v>
      </c>
      <c r="G222" s="18">
        <v>1754.58</v>
      </c>
    </row>
    <row r="223" ht="80" customHeight="1">
      <c r="A223" s="10" t="s">
        <v>797</v>
      </c>
      <c r="B223" s="11" t="s">
        <v>805</v>
      </c>
      <c r="C223" s="11"/>
      <c r="D223" s="10" t="s">
        <v>640</v>
      </c>
      <c r="E223" s="18">
        <v>1</v>
      </c>
      <c r="F223" s="18">
        <v>1754.58</v>
      </c>
      <c r="G223" s="18">
        <v>1754.58</v>
      </c>
    </row>
    <row r="224" ht="80" customHeight="1">
      <c r="A224" s="10" t="s">
        <v>797</v>
      </c>
      <c r="B224" s="11" t="s">
        <v>806</v>
      </c>
      <c r="C224" s="11"/>
      <c r="D224" s="10" t="s">
        <v>640</v>
      </c>
      <c r="E224" s="18">
        <v>1</v>
      </c>
      <c r="F224" s="18">
        <v>1754.58</v>
      </c>
      <c r="G224" s="18">
        <v>1754.58</v>
      </c>
    </row>
    <row r="225" ht="80" customHeight="1">
      <c r="A225" s="10" t="s">
        <v>797</v>
      </c>
      <c r="B225" s="11" t="s">
        <v>807</v>
      </c>
      <c r="C225" s="11"/>
      <c r="D225" s="10" t="s">
        <v>640</v>
      </c>
      <c r="E225" s="18">
        <v>1</v>
      </c>
      <c r="F225" s="18">
        <v>9122.86</v>
      </c>
      <c r="G225" s="18">
        <v>9122.86</v>
      </c>
    </row>
    <row r="226" ht="80" customHeight="1">
      <c r="A226" s="10" t="s">
        <v>797</v>
      </c>
      <c r="B226" s="11" t="s">
        <v>808</v>
      </c>
      <c r="C226" s="11"/>
      <c r="D226" s="10" t="s">
        <v>640</v>
      </c>
      <c r="E226" s="18">
        <v>1</v>
      </c>
      <c r="F226" s="18">
        <v>1791.91</v>
      </c>
      <c r="G226" s="18">
        <v>1791.91</v>
      </c>
    </row>
    <row r="227" ht="80" customHeight="1">
      <c r="A227" s="10" t="s">
        <v>797</v>
      </c>
      <c r="B227" s="11" t="s">
        <v>809</v>
      </c>
      <c r="C227" s="11"/>
      <c r="D227" s="10" t="s">
        <v>640</v>
      </c>
      <c r="E227" s="18">
        <v>1</v>
      </c>
      <c r="F227" s="18">
        <v>1754.58</v>
      </c>
      <c r="G227" s="18">
        <v>1754.58</v>
      </c>
    </row>
    <row r="228" ht="80" customHeight="1">
      <c r="A228" s="10" t="s">
        <v>797</v>
      </c>
      <c r="B228" s="11" t="s">
        <v>810</v>
      </c>
      <c r="C228" s="11"/>
      <c r="D228" s="10" t="s">
        <v>640</v>
      </c>
      <c r="E228" s="18">
        <v>1</v>
      </c>
      <c r="F228" s="18">
        <v>4261.28</v>
      </c>
      <c r="G228" s="18">
        <v>4261.28</v>
      </c>
    </row>
    <row r="229" ht="80" customHeight="1">
      <c r="A229" s="10" t="s">
        <v>797</v>
      </c>
      <c r="B229" s="11" t="s">
        <v>811</v>
      </c>
      <c r="C229" s="11"/>
      <c r="D229" s="10" t="s">
        <v>640</v>
      </c>
      <c r="E229" s="18">
        <v>1</v>
      </c>
      <c r="F229" s="18">
        <v>4261.28</v>
      </c>
      <c r="G229" s="18">
        <v>4261.28</v>
      </c>
    </row>
    <row r="230" ht="80" customHeight="1">
      <c r="A230" s="10" t="s">
        <v>797</v>
      </c>
      <c r="B230" s="11" t="s">
        <v>812</v>
      </c>
      <c r="C230" s="11"/>
      <c r="D230" s="10" t="s">
        <v>640</v>
      </c>
      <c r="E230" s="18">
        <v>1</v>
      </c>
      <c r="F230" s="18">
        <v>4261.28</v>
      </c>
      <c r="G230" s="18">
        <v>4261.28</v>
      </c>
    </row>
    <row r="231" ht="80" customHeight="1">
      <c r="A231" s="10" t="s">
        <v>797</v>
      </c>
      <c r="B231" s="11" t="s">
        <v>813</v>
      </c>
      <c r="C231" s="11"/>
      <c r="D231" s="10" t="s">
        <v>640</v>
      </c>
      <c r="E231" s="18">
        <v>1</v>
      </c>
      <c r="F231" s="18">
        <v>9122.86</v>
      </c>
      <c r="G231" s="18">
        <v>9122.86</v>
      </c>
    </row>
    <row r="232" ht="80" customHeight="1">
      <c r="A232" s="10" t="s">
        <v>797</v>
      </c>
      <c r="B232" s="11" t="s">
        <v>814</v>
      </c>
      <c r="C232" s="11"/>
      <c r="D232" s="10" t="s">
        <v>640</v>
      </c>
      <c r="E232" s="18">
        <v>1</v>
      </c>
      <c r="F232" s="18">
        <v>9122.86</v>
      </c>
      <c r="G232" s="18">
        <v>9122.86</v>
      </c>
    </row>
    <row r="233" ht="80" customHeight="1">
      <c r="A233" s="10" t="s">
        <v>797</v>
      </c>
      <c r="B233" s="11" t="s">
        <v>815</v>
      </c>
      <c r="C233" s="11"/>
      <c r="D233" s="10" t="s">
        <v>640</v>
      </c>
      <c r="E233" s="18">
        <v>1</v>
      </c>
      <c r="F233" s="18">
        <v>1754.58</v>
      </c>
      <c r="G233" s="18">
        <v>1754.58</v>
      </c>
    </row>
    <row r="234" ht="80" customHeight="1">
      <c r="A234" s="10" t="s">
        <v>797</v>
      </c>
      <c r="B234" s="11" t="s">
        <v>816</v>
      </c>
      <c r="C234" s="11"/>
      <c r="D234" s="10" t="s">
        <v>640</v>
      </c>
      <c r="E234" s="18">
        <v>1</v>
      </c>
      <c r="F234" s="18">
        <v>3482.21</v>
      </c>
      <c r="G234" s="18">
        <v>3482.21</v>
      </c>
    </row>
    <row r="235" ht="80" customHeight="1">
      <c r="A235" s="10" t="s">
        <v>797</v>
      </c>
      <c r="B235" s="11" t="s">
        <v>817</v>
      </c>
      <c r="C235" s="11"/>
      <c r="D235" s="10" t="s">
        <v>640</v>
      </c>
      <c r="E235" s="18">
        <v>1</v>
      </c>
      <c r="F235" s="18">
        <v>1754.58</v>
      </c>
      <c r="G235" s="18">
        <v>1754.58</v>
      </c>
    </row>
    <row r="236" ht="80" customHeight="1">
      <c r="A236" s="10" t="s">
        <v>797</v>
      </c>
      <c r="B236" s="11" t="s">
        <v>818</v>
      </c>
      <c r="C236" s="11"/>
      <c r="D236" s="10" t="s">
        <v>640</v>
      </c>
      <c r="E236" s="18">
        <v>1</v>
      </c>
      <c r="F236" s="18">
        <v>9122.86</v>
      </c>
      <c r="G236" s="18">
        <v>9122.86</v>
      </c>
    </row>
    <row r="237" ht="25" customHeight="1">
      <c r="A237" s="26" t="s">
        <v>583</v>
      </c>
      <c r="B237" s="26"/>
      <c r="C237" s="26"/>
      <c r="D237" s="26"/>
      <c r="E237" s="26"/>
      <c r="F237" s="26"/>
      <c r="G237" s="22">
        <f>SUM(G215:G236)</f>
      </c>
    </row>
    <row r="238" ht="25" customHeight="1">
</row>
    <row r="239" ht="20" customHeight="1">
      <c r="A239" s="23" t="s">
        <v>467</v>
      </c>
      <c r="B239" s="23"/>
      <c r="C239" s="24" t="s">
        <v>275</v>
      </c>
      <c r="D239" s="24"/>
      <c r="E239" s="24"/>
      <c r="F239" s="24"/>
      <c r="G239" s="24"/>
    </row>
    <row r="240" ht="20" customHeight="1">
      <c r="A240" s="23" t="s">
        <v>468</v>
      </c>
      <c r="B240" s="23"/>
      <c r="C240" s="24" t="s">
        <v>469</v>
      </c>
      <c r="D240" s="24"/>
      <c r="E240" s="24"/>
      <c r="F240" s="24"/>
      <c r="G240" s="24"/>
    </row>
    <row r="241" ht="15" customHeight="1">
</row>
    <row r="242" ht="25" customHeight="1">
      <c r="A242" s="6" t="s">
        <v>819</v>
      </c>
      <c r="B242" s="6"/>
      <c r="C242" s="6"/>
      <c r="D242" s="6"/>
      <c r="E242" s="6"/>
      <c r="F242" s="6"/>
      <c r="G242" s="6"/>
    </row>
    <row r="243" ht="15" customHeight="1">
</row>
    <row r="244" ht="50" customHeight="1">
      <c r="A244" s="10" t="s">
        <v>376</v>
      </c>
      <c r="B244" s="10" t="s">
        <v>587</v>
      </c>
      <c r="C244" s="10"/>
      <c r="D244" s="10" t="s">
        <v>628</v>
      </c>
      <c r="E244" s="10" t="s">
        <v>629</v>
      </c>
      <c r="F244" s="10" t="s">
        <v>630</v>
      </c>
      <c r="G244" s="10" t="s">
        <v>631</v>
      </c>
    </row>
    <row r="245" ht="15" customHeight="1">
      <c r="A245" s="10">
        <v>1</v>
      </c>
      <c r="B245" s="10">
        <v>2</v>
      </c>
      <c r="C245" s="10"/>
      <c r="D245" s="10">
        <v>3</v>
      </c>
      <c r="E245" s="10">
        <v>4</v>
      </c>
      <c r="F245" s="10">
        <v>5</v>
      </c>
      <c r="G245" s="10">
        <v>6</v>
      </c>
    </row>
    <row r="246" ht="40" customHeight="1">
      <c r="A246" s="10" t="s">
        <v>820</v>
      </c>
      <c r="B246" s="11" t="s">
        <v>821</v>
      </c>
      <c r="C246" s="11"/>
      <c r="D246" s="10" t="s">
        <v>640</v>
      </c>
      <c r="E246" s="18">
        <v>10</v>
      </c>
      <c r="F246" s="18">
        <v>16436.51</v>
      </c>
      <c r="G246" s="18">
        <v>164365.1</v>
      </c>
    </row>
    <row r="247" ht="40" customHeight="1">
      <c r="A247" s="10" t="s">
        <v>822</v>
      </c>
      <c r="B247" s="11" t="s">
        <v>823</v>
      </c>
      <c r="C247" s="11"/>
      <c r="D247" s="10" t="s">
        <v>640</v>
      </c>
      <c r="E247" s="18">
        <v>40</v>
      </c>
      <c r="F247" s="18">
        <v>1890</v>
      </c>
      <c r="G247" s="18">
        <v>75600</v>
      </c>
    </row>
    <row r="248" ht="60" customHeight="1">
      <c r="A248" s="10" t="s">
        <v>824</v>
      </c>
      <c r="B248" s="11" t="s">
        <v>825</v>
      </c>
      <c r="C248" s="11"/>
      <c r="D248" s="10" t="s">
        <v>640</v>
      </c>
      <c r="E248" s="18">
        <v>5</v>
      </c>
      <c r="F248" s="18">
        <v>8026</v>
      </c>
      <c r="G248" s="18">
        <v>40130</v>
      </c>
    </row>
    <row r="249" ht="60" customHeight="1">
      <c r="A249" s="10" t="s">
        <v>824</v>
      </c>
      <c r="B249" s="11" t="s">
        <v>826</v>
      </c>
      <c r="C249" s="11"/>
      <c r="D249" s="10" t="s">
        <v>640</v>
      </c>
      <c r="E249" s="18">
        <v>3</v>
      </c>
      <c r="F249" s="18">
        <v>4216.6</v>
      </c>
      <c r="G249" s="18">
        <v>12649.8</v>
      </c>
    </row>
    <row r="250" ht="60" customHeight="1">
      <c r="A250" s="10" t="s">
        <v>824</v>
      </c>
      <c r="B250" s="11" t="s">
        <v>827</v>
      </c>
      <c r="C250" s="11"/>
      <c r="D250" s="10" t="s">
        <v>640</v>
      </c>
      <c r="E250" s="18">
        <v>3</v>
      </c>
      <c r="F250" s="18">
        <v>7350</v>
      </c>
      <c r="G250" s="18">
        <v>22050</v>
      </c>
    </row>
    <row r="251" ht="60" customHeight="1">
      <c r="A251" s="10" t="s">
        <v>824</v>
      </c>
      <c r="B251" s="11" t="s">
        <v>828</v>
      </c>
      <c r="C251" s="11"/>
      <c r="D251" s="10" t="s">
        <v>640</v>
      </c>
      <c r="E251" s="18">
        <v>15</v>
      </c>
      <c r="F251" s="18">
        <v>2800</v>
      </c>
      <c r="G251" s="18">
        <v>42000</v>
      </c>
    </row>
    <row r="252" ht="60" customHeight="1">
      <c r="A252" s="10" t="s">
        <v>824</v>
      </c>
      <c r="B252" s="11" t="s">
        <v>829</v>
      </c>
      <c r="C252" s="11"/>
      <c r="D252" s="10" t="s">
        <v>640</v>
      </c>
      <c r="E252" s="18">
        <v>15</v>
      </c>
      <c r="F252" s="18">
        <v>8800</v>
      </c>
      <c r="G252" s="18">
        <v>132000</v>
      </c>
    </row>
    <row r="253" ht="60" customHeight="1">
      <c r="A253" s="10" t="s">
        <v>824</v>
      </c>
      <c r="B253" s="11" t="s">
        <v>830</v>
      </c>
      <c r="C253" s="11"/>
      <c r="D253" s="10" t="s">
        <v>640</v>
      </c>
      <c r="E253" s="18">
        <v>1</v>
      </c>
      <c r="F253" s="18">
        <v>32757</v>
      </c>
      <c r="G253" s="18">
        <v>32757</v>
      </c>
    </row>
    <row r="254" ht="60" customHeight="1">
      <c r="A254" s="10" t="s">
        <v>824</v>
      </c>
      <c r="B254" s="11" t="s">
        <v>831</v>
      </c>
      <c r="C254" s="11"/>
      <c r="D254" s="10" t="s">
        <v>640</v>
      </c>
      <c r="E254" s="18">
        <v>2</v>
      </c>
      <c r="F254" s="18">
        <v>18000</v>
      </c>
      <c r="G254" s="18">
        <v>36000</v>
      </c>
    </row>
    <row r="255" ht="60" customHeight="1">
      <c r="A255" s="10" t="s">
        <v>824</v>
      </c>
      <c r="B255" s="11" t="s">
        <v>832</v>
      </c>
      <c r="C255" s="11"/>
      <c r="D255" s="10" t="s">
        <v>640</v>
      </c>
      <c r="E255" s="18">
        <v>8</v>
      </c>
      <c r="F255" s="18">
        <v>6105</v>
      </c>
      <c r="G255" s="18">
        <v>48840</v>
      </c>
    </row>
    <row r="256" ht="60" customHeight="1">
      <c r="A256" s="10" t="s">
        <v>824</v>
      </c>
      <c r="B256" s="11" t="s">
        <v>833</v>
      </c>
      <c r="C256" s="11"/>
      <c r="D256" s="10" t="s">
        <v>640</v>
      </c>
      <c r="E256" s="18">
        <v>15</v>
      </c>
      <c r="F256" s="18">
        <v>13225</v>
      </c>
      <c r="G256" s="18">
        <v>198375</v>
      </c>
    </row>
    <row r="257" ht="60" customHeight="1">
      <c r="A257" s="10" t="s">
        <v>824</v>
      </c>
      <c r="B257" s="11" t="s">
        <v>834</v>
      </c>
      <c r="C257" s="11"/>
      <c r="D257" s="10" t="s">
        <v>640</v>
      </c>
      <c r="E257" s="18">
        <v>1</v>
      </c>
      <c r="F257" s="18">
        <v>3942</v>
      </c>
      <c r="G257" s="18">
        <v>3942</v>
      </c>
    </row>
    <row r="258" ht="60" customHeight="1">
      <c r="A258" s="10" t="s">
        <v>824</v>
      </c>
      <c r="B258" s="11" t="s">
        <v>835</v>
      </c>
      <c r="C258" s="11"/>
      <c r="D258" s="10" t="s">
        <v>640</v>
      </c>
      <c r="E258" s="18">
        <v>2</v>
      </c>
      <c r="F258" s="18">
        <v>1532</v>
      </c>
      <c r="G258" s="18">
        <v>3064</v>
      </c>
    </row>
    <row r="259" ht="60" customHeight="1">
      <c r="A259" s="10" t="s">
        <v>824</v>
      </c>
      <c r="B259" s="11" t="s">
        <v>836</v>
      </c>
      <c r="C259" s="11"/>
      <c r="D259" s="10" t="s">
        <v>640</v>
      </c>
      <c r="E259" s="18">
        <v>2</v>
      </c>
      <c r="F259" s="18">
        <v>3067</v>
      </c>
      <c r="G259" s="18">
        <v>6134</v>
      </c>
    </row>
    <row r="260" ht="60" customHeight="1">
      <c r="A260" s="10" t="s">
        <v>824</v>
      </c>
      <c r="B260" s="11" t="s">
        <v>837</v>
      </c>
      <c r="C260" s="11"/>
      <c r="D260" s="10" t="s">
        <v>640</v>
      </c>
      <c r="E260" s="18">
        <v>2</v>
      </c>
      <c r="F260" s="18">
        <v>4000</v>
      </c>
      <c r="G260" s="18">
        <v>8000</v>
      </c>
    </row>
    <row r="261" ht="60" customHeight="1">
      <c r="A261" s="10" t="s">
        <v>824</v>
      </c>
      <c r="B261" s="11" t="s">
        <v>838</v>
      </c>
      <c r="C261" s="11"/>
      <c r="D261" s="10" t="s">
        <v>640</v>
      </c>
      <c r="E261" s="18">
        <v>5</v>
      </c>
      <c r="F261" s="18">
        <v>13548</v>
      </c>
      <c r="G261" s="18">
        <v>67740</v>
      </c>
    </row>
    <row r="262" ht="60" customHeight="1">
      <c r="A262" s="10" t="s">
        <v>824</v>
      </c>
      <c r="B262" s="11" t="s">
        <v>839</v>
      </c>
      <c r="C262" s="11"/>
      <c r="D262" s="10" t="s">
        <v>640</v>
      </c>
      <c r="E262" s="18">
        <v>1</v>
      </c>
      <c r="F262" s="18">
        <v>14591</v>
      </c>
      <c r="G262" s="18">
        <v>14591</v>
      </c>
    </row>
    <row r="263" ht="60" customHeight="1">
      <c r="A263" s="10" t="s">
        <v>824</v>
      </c>
      <c r="B263" s="11" t="s">
        <v>840</v>
      </c>
      <c r="C263" s="11"/>
      <c r="D263" s="10" t="s">
        <v>640</v>
      </c>
      <c r="E263" s="18">
        <v>1</v>
      </c>
      <c r="F263" s="18">
        <v>23239</v>
      </c>
      <c r="G263" s="18">
        <v>23239</v>
      </c>
    </row>
    <row r="264" ht="60" customHeight="1">
      <c r="A264" s="10" t="s">
        <v>824</v>
      </c>
      <c r="B264" s="11" t="s">
        <v>841</v>
      </c>
      <c r="C264" s="11"/>
      <c r="D264" s="10" t="s">
        <v>640</v>
      </c>
      <c r="E264" s="18">
        <v>2</v>
      </c>
      <c r="F264" s="18">
        <v>4791</v>
      </c>
      <c r="G264" s="18">
        <v>9582</v>
      </c>
    </row>
    <row r="265" ht="80" customHeight="1">
      <c r="A265" s="10" t="s">
        <v>824</v>
      </c>
      <c r="B265" s="11" t="s">
        <v>842</v>
      </c>
      <c r="C265" s="11"/>
      <c r="D265" s="10" t="s">
        <v>640</v>
      </c>
      <c r="E265" s="18">
        <v>2</v>
      </c>
      <c r="F265" s="18">
        <v>34600.05</v>
      </c>
      <c r="G265" s="18">
        <v>69200.1</v>
      </c>
    </row>
    <row r="266" ht="60" customHeight="1">
      <c r="A266" s="10" t="s">
        <v>843</v>
      </c>
      <c r="B266" s="11" t="s">
        <v>844</v>
      </c>
      <c r="C266" s="11"/>
      <c r="D266" s="10" t="s">
        <v>640</v>
      </c>
      <c r="E266" s="18">
        <v>2</v>
      </c>
      <c r="F266" s="18">
        <v>3650</v>
      </c>
      <c r="G266" s="18">
        <v>7300</v>
      </c>
    </row>
    <row r="267" ht="80" customHeight="1">
      <c r="A267" s="10" t="s">
        <v>843</v>
      </c>
      <c r="B267" s="11" t="s">
        <v>845</v>
      </c>
      <c r="C267" s="11"/>
      <c r="D267" s="10" t="s">
        <v>640</v>
      </c>
      <c r="E267" s="18">
        <v>2</v>
      </c>
      <c r="F267" s="18">
        <v>350</v>
      </c>
      <c r="G267" s="18">
        <v>700</v>
      </c>
    </row>
    <row r="268" ht="80" customHeight="1">
      <c r="A268" s="10" t="s">
        <v>843</v>
      </c>
      <c r="B268" s="11" t="s">
        <v>846</v>
      </c>
      <c r="C268" s="11"/>
      <c r="D268" s="10" t="s">
        <v>640</v>
      </c>
      <c r="E268" s="18">
        <v>2</v>
      </c>
      <c r="F268" s="18">
        <v>7000</v>
      </c>
      <c r="G268" s="18">
        <v>14000</v>
      </c>
    </row>
    <row r="269" ht="80" customHeight="1">
      <c r="A269" s="10" t="s">
        <v>843</v>
      </c>
      <c r="B269" s="11" t="s">
        <v>847</v>
      </c>
      <c r="C269" s="11"/>
      <c r="D269" s="10" t="s">
        <v>640</v>
      </c>
      <c r="E269" s="18">
        <v>2</v>
      </c>
      <c r="F269" s="18">
        <v>15395</v>
      </c>
      <c r="G269" s="18">
        <v>30790</v>
      </c>
    </row>
    <row r="270" ht="60" customHeight="1">
      <c r="A270" s="10" t="s">
        <v>848</v>
      </c>
      <c r="B270" s="11" t="s">
        <v>849</v>
      </c>
      <c r="C270" s="11"/>
      <c r="D270" s="10" t="s">
        <v>640</v>
      </c>
      <c r="E270" s="18">
        <v>5</v>
      </c>
      <c r="F270" s="18">
        <v>250</v>
      </c>
      <c r="G270" s="18">
        <v>1250</v>
      </c>
    </row>
    <row r="271" ht="60" customHeight="1">
      <c r="A271" s="10" t="s">
        <v>848</v>
      </c>
      <c r="B271" s="11" t="s">
        <v>850</v>
      </c>
      <c r="C271" s="11"/>
      <c r="D271" s="10" t="s">
        <v>640</v>
      </c>
      <c r="E271" s="18">
        <v>5</v>
      </c>
      <c r="F271" s="18">
        <v>1300</v>
      </c>
      <c r="G271" s="18">
        <v>6500</v>
      </c>
    </row>
    <row r="272" ht="80" customHeight="1">
      <c r="A272" s="10" t="s">
        <v>848</v>
      </c>
      <c r="B272" s="11" t="s">
        <v>851</v>
      </c>
      <c r="C272" s="11"/>
      <c r="D272" s="10" t="s">
        <v>640</v>
      </c>
      <c r="E272" s="18">
        <v>5</v>
      </c>
      <c r="F272" s="18">
        <v>1320</v>
      </c>
      <c r="G272" s="18">
        <v>6600</v>
      </c>
    </row>
    <row r="273" ht="60" customHeight="1">
      <c r="A273" s="10" t="s">
        <v>848</v>
      </c>
      <c r="B273" s="11" t="s">
        <v>852</v>
      </c>
      <c r="C273" s="11"/>
      <c r="D273" s="10" t="s">
        <v>640</v>
      </c>
      <c r="E273" s="18">
        <v>3</v>
      </c>
      <c r="F273" s="18">
        <v>87169</v>
      </c>
      <c r="G273" s="18">
        <v>261507</v>
      </c>
    </row>
    <row r="274" ht="60" customHeight="1">
      <c r="A274" s="10" t="s">
        <v>848</v>
      </c>
      <c r="B274" s="11" t="s">
        <v>853</v>
      </c>
      <c r="C274" s="11"/>
      <c r="D274" s="10" t="s">
        <v>640</v>
      </c>
      <c r="E274" s="18">
        <v>5</v>
      </c>
      <c r="F274" s="18">
        <v>1000</v>
      </c>
      <c r="G274" s="18">
        <v>5000</v>
      </c>
    </row>
    <row r="275" ht="60" customHeight="1">
      <c r="A275" s="10" t="s">
        <v>848</v>
      </c>
      <c r="B275" s="11" t="s">
        <v>854</v>
      </c>
      <c r="C275" s="11"/>
      <c r="D275" s="10" t="s">
        <v>640</v>
      </c>
      <c r="E275" s="18">
        <v>5</v>
      </c>
      <c r="F275" s="18">
        <v>250</v>
      </c>
      <c r="G275" s="18">
        <v>1250</v>
      </c>
    </row>
    <row r="276" ht="60" customHeight="1">
      <c r="A276" s="10" t="s">
        <v>848</v>
      </c>
      <c r="B276" s="11" t="s">
        <v>855</v>
      </c>
      <c r="C276" s="11"/>
      <c r="D276" s="10" t="s">
        <v>640</v>
      </c>
      <c r="E276" s="18">
        <v>5</v>
      </c>
      <c r="F276" s="18">
        <v>6000</v>
      </c>
      <c r="G276" s="18">
        <v>30000</v>
      </c>
    </row>
    <row r="277" ht="60" customHeight="1">
      <c r="A277" s="10" t="s">
        <v>848</v>
      </c>
      <c r="B277" s="11" t="s">
        <v>856</v>
      </c>
      <c r="C277" s="11"/>
      <c r="D277" s="10" t="s">
        <v>640</v>
      </c>
      <c r="E277" s="18">
        <v>5</v>
      </c>
      <c r="F277" s="18">
        <v>370</v>
      </c>
      <c r="G277" s="18">
        <v>1850</v>
      </c>
    </row>
    <row r="278" ht="60" customHeight="1">
      <c r="A278" s="10" t="s">
        <v>848</v>
      </c>
      <c r="B278" s="11" t="s">
        <v>857</v>
      </c>
      <c r="C278" s="11"/>
      <c r="D278" s="10" t="s">
        <v>640</v>
      </c>
      <c r="E278" s="18">
        <v>5</v>
      </c>
      <c r="F278" s="18">
        <v>550</v>
      </c>
      <c r="G278" s="18">
        <v>2750</v>
      </c>
    </row>
    <row r="279" ht="60" customHeight="1">
      <c r="A279" s="10" t="s">
        <v>848</v>
      </c>
      <c r="B279" s="11" t="s">
        <v>858</v>
      </c>
      <c r="C279" s="11"/>
      <c r="D279" s="10" t="s">
        <v>640</v>
      </c>
      <c r="E279" s="18">
        <v>5</v>
      </c>
      <c r="F279" s="18">
        <v>1200</v>
      </c>
      <c r="G279" s="18">
        <v>6000</v>
      </c>
    </row>
    <row r="280" ht="60" customHeight="1">
      <c r="A280" s="10" t="s">
        <v>848</v>
      </c>
      <c r="B280" s="11" t="s">
        <v>859</v>
      </c>
      <c r="C280" s="11"/>
      <c r="D280" s="10" t="s">
        <v>640</v>
      </c>
      <c r="E280" s="18">
        <v>5</v>
      </c>
      <c r="F280" s="18">
        <v>3803</v>
      </c>
      <c r="G280" s="18">
        <v>19015</v>
      </c>
    </row>
    <row r="281" ht="60" customHeight="1">
      <c r="A281" s="10" t="s">
        <v>848</v>
      </c>
      <c r="B281" s="11" t="s">
        <v>860</v>
      </c>
      <c r="C281" s="11"/>
      <c r="D281" s="10" t="s">
        <v>640</v>
      </c>
      <c r="E281" s="18">
        <v>5</v>
      </c>
      <c r="F281" s="18">
        <v>400</v>
      </c>
      <c r="G281" s="18">
        <v>2000</v>
      </c>
    </row>
    <row r="282" ht="60" customHeight="1">
      <c r="A282" s="10" t="s">
        <v>848</v>
      </c>
      <c r="B282" s="11" t="s">
        <v>858</v>
      </c>
      <c r="C282" s="11"/>
      <c r="D282" s="10" t="s">
        <v>640</v>
      </c>
      <c r="E282" s="18">
        <v>5</v>
      </c>
      <c r="F282" s="18">
        <v>1100</v>
      </c>
      <c r="G282" s="18">
        <v>5500</v>
      </c>
    </row>
    <row r="283" ht="60" customHeight="1">
      <c r="A283" s="10" t="s">
        <v>848</v>
      </c>
      <c r="B283" s="11" t="s">
        <v>861</v>
      </c>
      <c r="C283" s="11"/>
      <c r="D283" s="10" t="s">
        <v>640</v>
      </c>
      <c r="E283" s="18">
        <v>3</v>
      </c>
      <c r="F283" s="18">
        <v>9843</v>
      </c>
      <c r="G283" s="18">
        <v>29529</v>
      </c>
    </row>
    <row r="284" ht="60" customHeight="1">
      <c r="A284" s="10" t="s">
        <v>848</v>
      </c>
      <c r="B284" s="11" t="s">
        <v>862</v>
      </c>
      <c r="C284" s="11"/>
      <c r="D284" s="10" t="s">
        <v>640</v>
      </c>
      <c r="E284" s="18">
        <v>5</v>
      </c>
      <c r="F284" s="18">
        <v>300</v>
      </c>
      <c r="G284" s="18">
        <v>1500</v>
      </c>
    </row>
    <row r="285" ht="60" customHeight="1">
      <c r="A285" s="10" t="s">
        <v>848</v>
      </c>
      <c r="B285" s="11" t="s">
        <v>863</v>
      </c>
      <c r="C285" s="11"/>
      <c r="D285" s="10" t="s">
        <v>640</v>
      </c>
      <c r="E285" s="18">
        <v>5</v>
      </c>
      <c r="F285" s="18">
        <v>5000</v>
      </c>
      <c r="G285" s="18">
        <v>25000</v>
      </c>
    </row>
    <row r="286" ht="60" customHeight="1">
      <c r="A286" s="10" t="s">
        <v>848</v>
      </c>
      <c r="B286" s="11" t="s">
        <v>864</v>
      </c>
      <c r="C286" s="11"/>
      <c r="D286" s="10" t="s">
        <v>640</v>
      </c>
      <c r="E286" s="18">
        <v>5</v>
      </c>
      <c r="F286" s="18">
        <v>140</v>
      </c>
      <c r="G286" s="18">
        <v>700</v>
      </c>
    </row>
    <row r="287" ht="60" customHeight="1">
      <c r="A287" s="10" t="s">
        <v>848</v>
      </c>
      <c r="B287" s="11" t="s">
        <v>865</v>
      </c>
      <c r="C287" s="11"/>
      <c r="D287" s="10" t="s">
        <v>640</v>
      </c>
      <c r="E287" s="18">
        <v>5</v>
      </c>
      <c r="F287" s="18">
        <v>1200</v>
      </c>
      <c r="G287" s="18">
        <v>6000</v>
      </c>
    </row>
    <row r="288" ht="60" customHeight="1">
      <c r="A288" s="10" t="s">
        <v>848</v>
      </c>
      <c r="B288" s="11" t="s">
        <v>866</v>
      </c>
      <c r="C288" s="11"/>
      <c r="D288" s="10" t="s">
        <v>640</v>
      </c>
      <c r="E288" s="18">
        <v>2</v>
      </c>
      <c r="F288" s="18">
        <v>7500</v>
      </c>
      <c r="G288" s="18">
        <v>15000</v>
      </c>
    </row>
    <row r="289" ht="60" customHeight="1">
      <c r="A289" s="10" t="s">
        <v>848</v>
      </c>
      <c r="B289" s="11" t="s">
        <v>867</v>
      </c>
      <c r="C289" s="11"/>
      <c r="D289" s="10" t="s">
        <v>640</v>
      </c>
      <c r="E289" s="18">
        <v>5</v>
      </c>
      <c r="F289" s="18">
        <v>2000</v>
      </c>
      <c r="G289" s="18">
        <v>10000</v>
      </c>
    </row>
    <row r="290" ht="25" customHeight="1">
      <c r="A290" s="26" t="s">
        <v>583</v>
      </c>
      <c r="B290" s="26"/>
      <c r="C290" s="26"/>
      <c r="D290" s="26"/>
      <c r="E290" s="26"/>
      <c r="F290" s="26"/>
      <c r="G290" s="22">
        <f>SUM(G246:G289)</f>
      </c>
    </row>
    <row r="291" ht="25" customHeight="1">
</row>
    <row r="292" ht="20" customHeight="1">
      <c r="A292" s="23" t="s">
        <v>467</v>
      </c>
      <c r="B292" s="23"/>
      <c r="C292" s="24" t="s">
        <v>275</v>
      </c>
      <c r="D292" s="24"/>
      <c r="E292" s="24"/>
      <c r="F292" s="24"/>
      <c r="G292" s="24"/>
    </row>
    <row r="293" ht="20" customHeight="1">
      <c r="A293" s="23" t="s">
        <v>468</v>
      </c>
      <c r="B293" s="23"/>
      <c r="C293" s="24" t="s">
        <v>469</v>
      </c>
      <c r="D293" s="24"/>
      <c r="E293" s="24"/>
      <c r="F293" s="24"/>
      <c r="G293" s="24"/>
    </row>
    <row r="294" ht="15" customHeight="1">
</row>
    <row r="295" ht="25" customHeight="1">
      <c r="A295" s="6" t="s">
        <v>664</v>
      </c>
      <c r="B295" s="6"/>
      <c r="C295" s="6"/>
      <c r="D295" s="6"/>
      <c r="E295" s="6"/>
      <c r="F295" s="6"/>
      <c r="G295" s="6"/>
    </row>
    <row r="296" ht="15" customHeight="1">
</row>
    <row r="297" ht="50" customHeight="1">
      <c r="A297" s="10" t="s">
        <v>376</v>
      </c>
      <c r="B297" s="10" t="s">
        <v>587</v>
      </c>
      <c r="C297" s="10"/>
      <c r="D297" s="10" t="s">
        <v>628</v>
      </c>
      <c r="E297" s="10" t="s">
        <v>629</v>
      </c>
      <c r="F297" s="10" t="s">
        <v>630</v>
      </c>
      <c r="G297" s="10" t="s">
        <v>631</v>
      </c>
    </row>
    <row r="298" ht="15" customHeight="1">
      <c r="A298" s="10">
        <v>1</v>
      </c>
      <c r="B298" s="10">
        <v>2</v>
      </c>
      <c r="C298" s="10"/>
      <c r="D298" s="10">
        <v>3</v>
      </c>
      <c r="E298" s="10">
        <v>4</v>
      </c>
      <c r="F298" s="10">
        <v>5</v>
      </c>
      <c r="G298" s="10">
        <v>6</v>
      </c>
    </row>
    <row r="299" ht="60" customHeight="1">
      <c r="A299" s="10" t="s">
        <v>868</v>
      </c>
      <c r="B299" s="11" t="s">
        <v>869</v>
      </c>
      <c r="C299" s="11"/>
      <c r="D299" s="10" t="s">
        <v>681</v>
      </c>
      <c r="E299" s="18">
        <v>3971.01</v>
      </c>
      <c r="F299" s="18">
        <v>50</v>
      </c>
      <c r="G299" s="18">
        <v>198550.5</v>
      </c>
    </row>
    <row r="300" ht="40" customHeight="1">
      <c r="A300" s="10" t="s">
        <v>868</v>
      </c>
      <c r="B300" s="11" t="s">
        <v>870</v>
      </c>
      <c r="C300" s="11"/>
      <c r="D300" s="10" t="s">
        <v>681</v>
      </c>
      <c r="E300" s="18">
        <v>2330</v>
      </c>
      <c r="F300" s="18">
        <v>50</v>
      </c>
      <c r="G300" s="18">
        <v>116500</v>
      </c>
    </row>
    <row r="301" ht="60" customHeight="1">
      <c r="A301" s="10" t="s">
        <v>868</v>
      </c>
      <c r="B301" s="11" t="s">
        <v>871</v>
      </c>
      <c r="C301" s="11"/>
      <c r="D301" s="10" t="s">
        <v>681</v>
      </c>
      <c r="E301" s="18">
        <v>690</v>
      </c>
      <c r="F301" s="18">
        <v>50</v>
      </c>
      <c r="G301" s="18">
        <v>34500</v>
      </c>
    </row>
    <row r="302" ht="60" customHeight="1">
      <c r="A302" s="10" t="s">
        <v>872</v>
      </c>
      <c r="B302" s="11" t="s">
        <v>873</v>
      </c>
      <c r="C302" s="11"/>
      <c r="D302" s="10" t="s">
        <v>640</v>
      </c>
      <c r="E302" s="18">
        <v>2000</v>
      </c>
      <c r="F302" s="18">
        <v>50</v>
      </c>
      <c r="G302" s="18">
        <v>100000</v>
      </c>
    </row>
    <row r="303" ht="60" customHeight="1">
      <c r="A303" s="10" t="s">
        <v>872</v>
      </c>
      <c r="B303" s="11" t="s">
        <v>874</v>
      </c>
      <c r="C303" s="11"/>
      <c r="D303" s="10" t="s">
        <v>640</v>
      </c>
      <c r="E303" s="18">
        <v>5000</v>
      </c>
      <c r="F303" s="18">
        <v>50</v>
      </c>
      <c r="G303" s="18">
        <v>250000</v>
      </c>
    </row>
    <row r="304" ht="40" customHeight="1">
      <c r="A304" s="10" t="s">
        <v>872</v>
      </c>
      <c r="B304" s="11" t="s">
        <v>875</v>
      </c>
      <c r="C304" s="11"/>
      <c r="D304" s="10" t="s">
        <v>640</v>
      </c>
      <c r="E304" s="18">
        <v>3000</v>
      </c>
      <c r="F304" s="18">
        <v>55</v>
      </c>
      <c r="G304" s="18">
        <v>165000</v>
      </c>
    </row>
    <row r="305" ht="25" customHeight="1">
      <c r="A305" s="26" t="s">
        <v>583</v>
      </c>
      <c r="B305" s="26"/>
      <c r="C305" s="26"/>
      <c r="D305" s="26"/>
      <c r="E305" s="26"/>
      <c r="F305" s="26"/>
      <c r="G305" s="22">
        <f>SUM(G299:G304)</f>
      </c>
    </row>
    <row r="306" ht="25" customHeight="1">
</row>
    <row r="307" ht="20" customHeight="1">
      <c r="A307" s="23" t="s">
        <v>467</v>
      </c>
      <c r="B307" s="23"/>
      <c r="C307" s="24" t="s">
        <v>275</v>
      </c>
      <c r="D307" s="24"/>
      <c r="E307" s="24"/>
      <c r="F307" s="24"/>
      <c r="G307" s="24"/>
    </row>
    <row r="308" ht="20" customHeight="1">
      <c r="A308" s="23" t="s">
        <v>468</v>
      </c>
      <c r="B308" s="23"/>
      <c r="C308" s="24" t="s">
        <v>469</v>
      </c>
      <c r="D308" s="24"/>
      <c r="E308" s="24"/>
      <c r="F308" s="24"/>
      <c r="G308" s="24"/>
    </row>
    <row r="309" ht="15" customHeight="1">
</row>
    <row r="310" ht="25" customHeight="1">
      <c r="A310" s="6" t="s">
        <v>669</v>
      </c>
      <c r="B310" s="6"/>
      <c r="C310" s="6"/>
      <c r="D310" s="6"/>
      <c r="E310" s="6"/>
      <c r="F310" s="6"/>
      <c r="G310" s="6"/>
    </row>
    <row r="311" ht="15" customHeight="1">
</row>
    <row r="312" ht="50" customHeight="1">
      <c r="A312" s="10" t="s">
        <v>376</v>
      </c>
      <c r="B312" s="10" t="s">
        <v>587</v>
      </c>
      <c r="C312" s="10"/>
      <c r="D312" s="10" t="s">
        <v>628</v>
      </c>
      <c r="E312" s="10" t="s">
        <v>629</v>
      </c>
      <c r="F312" s="10" t="s">
        <v>630</v>
      </c>
      <c r="G312" s="10" t="s">
        <v>631</v>
      </c>
    </row>
    <row r="313" ht="15" customHeight="1">
      <c r="A313" s="10">
        <v>1</v>
      </c>
      <c r="B313" s="10">
        <v>2</v>
      </c>
      <c r="C313" s="10"/>
      <c r="D313" s="10">
        <v>3</v>
      </c>
      <c r="E313" s="10">
        <v>4</v>
      </c>
      <c r="F313" s="10">
        <v>5</v>
      </c>
      <c r="G313" s="10">
        <v>6</v>
      </c>
    </row>
    <row r="314" ht="40" customHeight="1">
      <c r="A314" s="10" t="s">
        <v>876</v>
      </c>
      <c r="B314" s="11" t="s">
        <v>877</v>
      </c>
      <c r="C314" s="11"/>
      <c r="D314" s="10" t="s">
        <v>640</v>
      </c>
      <c r="E314" s="18">
        <v>100</v>
      </c>
      <c r="F314" s="18">
        <v>336.4027</v>
      </c>
      <c r="G314" s="18">
        <v>33640.27</v>
      </c>
    </row>
    <row r="315" ht="40" customHeight="1">
      <c r="A315" s="10" t="s">
        <v>878</v>
      </c>
      <c r="B315" s="11" t="s">
        <v>879</v>
      </c>
      <c r="C315" s="11"/>
      <c r="D315" s="10" t="s">
        <v>640</v>
      </c>
      <c r="E315" s="18">
        <v>15</v>
      </c>
      <c r="F315" s="18">
        <v>300</v>
      </c>
      <c r="G315" s="18">
        <v>4500</v>
      </c>
    </row>
    <row r="316" ht="40" customHeight="1">
      <c r="A316" s="10" t="s">
        <v>878</v>
      </c>
      <c r="B316" s="11" t="s">
        <v>880</v>
      </c>
      <c r="C316" s="11"/>
      <c r="D316" s="10" t="s">
        <v>640</v>
      </c>
      <c r="E316" s="18">
        <v>4</v>
      </c>
      <c r="F316" s="18">
        <v>60</v>
      </c>
      <c r="G316" s="18">
        <v>240</v>
      </c>
    </row>
    <row r="317" ht="40" customHeight="1">
      <c r="A317" s="10" t="s">
        <v>878</v>
      </c>
      <c r="B317" s="11" t="s">
        <v>881</v>
      </c>
      <c r="C317" s="11"/>
      <c r="D317" s="10" t="s">
        <v>640</v>
      </c>
      <c r="E317" s="18">
        <v>16</v>
      </c>
      <c r="F317" s="18">
        <v>55</v>
      </c>
      <c r="G317" s="18">
        <v>880</v>
      </c>
    </row>
    <row r="318" ht="40" customHeight="1">
      <c r="A318" s="10" t="s">
        <v>878</v>
      </c>
      <c r="B318" s="11" t="s">
        <v>882</v>
      </c>
      <c r="C318" s="11"/>
      <c r="D318" s="10" t="s">
        <v>640</v>
      </c>
      <c r="E318" s="18">
        <v>80</v>
      </c>
      <c r="F318" s="18">
        <v>275</v>
      </c>
      <c r="G318" s="18">
        <v>22000</v>
      </c>
    </row>
    <row r="319" ht="40" customHeight="1">
      <c r="A319" s="10" t="s">
        <v>878</v>
      </c>
      <c r="B319" s="11" t="s">
        <v>883</v>
      </c>
      <c r="C319" s="11"/>
      <c r="D319" s="10" t="s">
        <v>640</v>
      </c>
      <c r="E319" s="18">
        <v>20</v>
      </c>
      <c r="F319" s="18">
        <v>70</v>
      </c>
      <c r="G319" s="18">
        <v>1400</v>
      </c>
    </row>
    <row r="320" ht="40" customHeight="1">
      <c r="A320" s="10" t="s">
        <v>878</v>
      </c>
      <c r="B320" s="11" t="s">
        <v>884</v>
      </c>
      <c r="C320" s="11"/>
      <c r="D320" s="10" t="s">
        <v>640</v>
      </c>
      <c r="E320" s="18">
        <v>2</v>
      </c>
      <c r="F320" s="18">
        <v>200</v>
      </c>
      <c r="G320" s="18">
        <v>400</v>
      </c>
    </row>
    <row r="321" ht="40" customHeight="1">
      <c r="A321" s="10" t="s">
        <v>878</v>
      </c>
      <c r="B321" s="11" t="s">
        <v>885</v>
      </c>
      <c r="C321" s="11"/>
      <c r="D321" s="10" t="s">
        <v>640</v>
      </c>
      <c r="E321" s="18">
        <v>50</v>
      </c>
      <c r="F321" s="18">
        <v>20</v>
      </c>
      <c r="G321" s="18">
        <v>1000</v>
      </c>
    </row>
    <row r="322" ht="40" customHeight="1">
      <c r="A322" s="10" t="s">
        <v>878</v>
      </c>
      <c r="B322" s="11" t="s">
        <v>886</v>
      </c>
      <c r="C322" s="11"/>
      <c r="D322" s="10" t="s">
        <v>640</v>
      </c>
      <c r="E322" s="18">
        <v>40</v>
      </c>
      <c r="F322" s="18">
        <v>60</v>
      </c>
      <c r="G322" s="18">
        <v>2400</v>
      </c>
    </row>
    <row r="323" ht="40" customHeight="1">
      <c r="A323" s="10" t="s">
        <v>878</v>
      </c>
      <c r="B323" s="11" t="s">
        <v>887</v>
      </c>
      <c r="C323" s="11"/>
      <c r="D323" s="10" t="s">
        <v>640</v>
      </c>
      <c r="E323" s="18">
        <v>12</v>
      </c>
      <c r="F323" s="18">
        <v>50</v>
      </c>
      <c r="G323" s="18">
        <v>600</v>
      </c>
    </row>
    <row r="324" ht="40" customHeight="1">
      <c r="A324" s="10" t="s">
        <v>878</v>
      </c>
      <c r="B324" s="11" t="s">
        <v>888</v>
      </c>
      <c r="C324" s="11"/>
      <c r="D324" s="10" t="s">
        <v>640</v>
      </c>
      <c r="E324" s="18">
        <v>100</v>
      </c>
      <c r="F324" s="18">
        <v>5</v>
      </c>
      <c r="G324" s="18">
        <v>500</v>
      </c>
    </row>
    <row r="325" ht="40" customHeight="1">
      <c r="A325" s="10" t="s">
        <v>878</v>
      </c>
      <c r="B325" s="11" t="s">
        <v>889</v>
      </c>
      <c r="C325" s="11"/>
      <c r="D325" s="10" t="s">
        <v>640</v>
      </c>
      <c r="E325" s="18">
        <v>45</v>
      </c>
      <c r="F325" s="18">
        <v>200</v>
      </c>
      <c r="G325" s="18">
        <v>9000</v>
      </c>
    </row>
    <row r="326" ht="40" customHeight="1">
      <c r="A326" s="10" t="s">
        <v>878</v>
      </c>
      <c r="B326" s="11" t="s">
        <v>890</v>
      </c>
      <c r="C326" s="11"/>
      <c r="D326" s="10" t="s">
        <v>640</v>
      </c>
      <c r="E326" s="18">
        <v>2</v>
      </c>
      <c r="F326" s="18">
        <v>60</v>
      </c>
      <c r="G326" s="18">
        <v>120</v>
      </c>
    </row>
    <row r="327" ht="40" customHeight="1">
      <c r="A327" s="10" t="s">
        <v>878</v>
      </c>
      <c r="B327" s="11" t="s">
        <v>891</v>
      </c>
      <c r="C327" s="11"/>
      <c r="D327" s="10" t="s">
        <v>640</v>
      </c>
      <c r="E327" s="18">
        <v>30</v>
      </c>
      <c r="F327" s="18">
        <v>55</v>
      </c>
      <c r="G327" s="18">
        <v>1650</v>
      </c>
    </row>
    <row r="328" ht="40" customHeight="1">
      <c r="A328" s="10" t="s">
        <v>878</v>
      </c>
      <c r="B328" s="11" t="s">
        <v>892</v>
      </c>
      <c r="C328" s="11"/>
      <c r="D328" s="10" t="s">
        <v>640</v>
      </c>
      <c r="E328" s="18">
        <v>25</v>
      </c>
      <c r="F328" s="18">
        <v>35</v>
      </c>
      <c r="G328" s="18">
        <v>875</v>
      </c>
    </row>
    <row r="329" ht="40" customHeight="1">
      <c r="A329" s="10" t="s">
        <v>893</v>
      </c>
      <c r="B329" s="11" t="s">
        <v>894</v>
      </c>
      <c r="C329" s="11"/>
      <c r="D329" s="10" t="s">
        <v>640</v>
      </c>
      <c r="E329" s="18">
        <v>10</v>
      </c>
      <c r="F329" s="18">
        <v>986</v>
      </c>
      <c r="G329" s="18">
        <v>9860</v>
      </c>
    </row>
    <row r="330" ht="60" customHeight="1">
      <c r="A330" s="10" t="s">
        <v>893</v>
      </c>
      <c r="B330" s="11" t="s">
        <v>895</v>
      </c>
      <c r="C330" s="11"/>
      <c r="D330" s="10" t="s">
        <v>640</v>
      </c>
      <c r="E330" s="18">
        <v>3</v>
      </c>
      <c r="F330" s="18">
        <v>4875</v>
      </c>
      <c r="G330" s="18">
        <v>14625</v>
      </c>
    </row>
    <row r="331" ht="40" customHeight="1">
      <c r="A331" s="10" t="s">
        <v>893</v>
      </c>
      <c r="B331" s="11" t="s">
        <v>896</v>
      </c>
      <c r="C331" s="11"/>
      <c r="D331" s="10" t="s">
        <v>640</v>
      </c>
      <c r="E331" s="18">
        <v>25</v>
      </c>
      <c r="F331" s="18">
        <v>515</v>
      </c>
      <c r="G331" s="18">
        <v>12875</v>
      </c>
    </row>
    <row r="332" ht="40" customHeight="1">
      <c r="A332" s="10" t="s">
        <v>893</v>
      </c>
      <c r="B332" s="11" t="s">
        <v>897</v>
      </c>
      <c r="C332" s="11"/>
      <c r="D332" s="10" t="s">
        <v>640</v>
      </c>
      <c r="E332" s="18">
        <v>1000</v>
      </c>
      <c r="F332" s="18">
        <v>1.19</v>
      </c>
      <c r="G332" s="18">
        <v>1190</v>
      </c>
    </row>
    <row r="333" ht="40" customHeight="1">
      <c r="A333" s="10" t="s">
        <v>893</v>
      </c>
      <c r="B333" s="11" t="s">
        <v>898</v>
      </c>
      <c r="C333" s="11"/>
      <c r="D333" s="10" t="s">
        <v>640</v>
      </c>
      <c r="E333" s="18">
        <v>8</v>
      </c>
      <c r="F333" s="18">
        <v>496</v>
      </c>
      <c r="G333" s="18">
        <v>3968</v>
      </c>
    </row>
    <row r="334" ht="40" customHeight="1">
      <c r="A334" s="10" t="s">
        <v>893</v>
      </c>
      <c r="B334" s="11" t="s">
        <v>899</v>
      </c>
      <c r="C334" s="11"/>
      <c r="D334" s="10" t="s">
        <v>640</v>
      </c>
      <c r="E334" s="18">
        <v>6</v>
      </c>
      <c r="F334" s="18">
        <v>1250</v>
      </c>
      <c r="G334" s="18">
        <v>7500</v>
      </c>
    </row>
    <row r="335" ht="40" customHeight="1">
      <c r="A335" s="10" t="s">
        <v>893</v>
      </c>
      <c r="B335" s="11" t="s">
        <v>900</v>
      </c>
      <c r="C335" s="11"/>
      <c r="D335" s="10" t="s">
        <v>640</v>
      </c>
      <c r="E335" s="18">
        <v>86</v>
      </c>
      <c r="F335" s="18">
        <v>700</v>
      </c>
      <c r="G335" s="18">
        <v>60200</v>
      </c>
    </row>
    <row r="336" ht="40" customHeight="1">
      <c r="A336" s="10" t="s">
        <v>893</v>
      </c>
      <c r="B336" s="11" t="s">
        <v>901</v>
      </c>
      <c r="C336" s="11"/>
      <c r="D336" s="10" t="s">
        <v>640</v>
      </c>
      <c r="E336" s="18">
        <v>2</v>
      </c>
      <c r="F336" s="18">
        <v>40</v>
      </c>
      <c r="G336" s="18">
        <v>80</v>
      </c>
    </row>
    <row r="337" ht="40" customHeight="1">
      <c r="A337" s="10" t="s">
        <v>893</v>
      </c>
      <c r="B337" s="11" t="s">
        <v>902</v>
      </c>
      <c r="C337" s="11"/>
      <c r="D337" s="10" t="s">
        <v>640</v>
      </c>
      <c r="E337" s="18">
        <v>500</v>
      </c>
      <c r="F337" s="18">
        <v>1</v>
      </c>
      <c r="G337" s="18">
        <v>500</v>
      </c>
    </row>
    <row r="338" ht="40" customHeight="1">
      <c r="A338" s="10" t="s">
        <v>893</v>
      </c>
      <c r="B338" s="11" t="s">
        <v>903</v>
      </c>
      <c r="C338" s="11"/>
      <c r="D338" s="10" t="s">
        <v>640</v>
      </c>
      <c r="E338" s="18">
        <v>6</v>
      </c>
      <c r="F338" s="18">
        <v>419</v>
      </c>
      <c r="G338" s="18">
        <v>2514</v>
      </c>
    </row>
    <row r="339" ht="40" customHeight="1">
      <c r="A339" s="10" t="s">
        <v>893</v>
      </c>
      <c r="B339" s="11" t="s">
        <v>904</v>
      </c>
      <c r="C339" s="11"/>
      <c r="D339" s="10" t="s">
        <v>640</v>
      </c>
      <c r="E339" s="18">
        <v>16</v>
      </c>
      <c r="F339" s="18">
        <v>40</v>
      </c>
      <c r="G339" s="18">
        <v>640</v>
      </c>
    </row>
    <row r="340" ht="40" customHeight="1">
      <c r="A340" s="10" t="s">
        <v>893</v>
      </c>
      <c r="B340" s="11" t="s">
        <v>905</v>
      </c>
      <c r="C340" s="11"/>
      <c r="D340" s="10" t="s">
        <v>640</v>
      </c>
      <c r="E340" s="18">
        <v>15</v>
      </c>
      <c r="F340" s="18">
        <v>1050</v>
      </c>
      <c r="G340" s="18">
        <v>15750</v>
      </c>
    </row>
    <row r="341" ht="40" customHeight="1">
      <c r="A341" s="10" t="s">
        <v>893</v>
      </c>
      <c r="B341" s="11" t="s">
        <v>906</v>
      </c>
      <c r="C341" s="11"/>
      <c r="D341" s="10" t="s">
        <v>640</v>
      </c>
      <c r="E341" s="18">
        <v>10</v>
      </c>
      <c r="F341" s="18">
        <v>669</v>
      </c>
      <c r="G341" s="18">
        <v>6690</v>
      </c>
    </row>
    <row r="342" ht="40" customHeight="1">
      <c r="A342" s="10" t="s">
        <v>893</v>
      </c>
      <c r="B342" s="11" t="s">
        <v>907</v>
      </c>
      <c r="C342" s="11"/>
      <c r="D342" s="10" t="s">
        <v>640</v>
      </c>
      <c r="E342" s="18">
        <v>10</v>
      </c>
      <c r="F342" s="18">
        <v>786</v>
      </c>
      <c r="G342" s="18">
        <v>7860</v>
      </c>
    </row>
    <row r="343" ht="40" customHeight="1">
      <c r="A343" s="10" t="s">
        <v>893</v>
      </c>
      <c r="B343" s="11" t="s">
        <v>908</v>
      </c>
      <c r="C343" s="11"/>
      <c r="D343" s="10" t="s">
        <v>640</v>
      </c>
      <c r="E343" s="18">
        <v>4</v>
      </c>
      <c r="F343" s="18">
        <v>496</v>
      </c>
      <c r="G343" s="18">
        <v>1984</v>
      </c>
    </row>
    <row r="344" ht="40" customHeight="1">
      <c r="A344" s="10" t="s">
        <v>893</v>
      </c>
      <c r="B344" s="11" t="s">
        <v>909</v>
      </c>
      <c r="C344" s="11"/>
      <c r="D344" s="10" t="s">
        <v>640</v>
      </c>
      <c r="E344" s="18">
        <v>8</v>
      </c>
      <c r="F344" s="18">
        <v>412</v>
      </c>
      <c r="G344" s="18">
        <v>3296</v>
      </c>
    </row>
    <row r="345" ht="40" customHeight="1">
      <c r="A345" s="10" t="s">
        <v>893</v>
      </c>
      <c r="B345" s="11" t="s">
        <v>910</v>
      </c>
      <c r="C345" s="11"/>
      <c r="D345" s="10" t="s">
        <v>640</v>
      </c>
      <c r="E345" s="18">
        <v>5</v>
      </c>
      <c r="F345" s="18">
        <v>506</v>
      </c>
      <c r="G345" s="18">
        <v>2530</v>
      </c>
    </row>
    <row r="346" ht="40" customHeight="1">
      <c r="A346" s="10" t="s">
        <v>893</v>
      </c>
      <c r="B346" s="11" t="s">
        <v>911</v>
      </c>
      <c r="C346" s="11"/>
      <c r="D346" s="10" t="s">
        <v>640</v>
      </c>
      <c r="E346" s="18">
        <v>6</v>
      </c>
      <c r="F346" s="18">
        <v>105</v>
      </c>
      <c r="G346" s="18">
        <v>630</v>
      </c>
    </row>
    <row r="347" ht="40" customHeight="1">
      <c r="A347" s="10" t="s">
        <v>893</v>
      </c>
      <c r="B347" s="11" t="s">
        <v>912</v>
      </c>
      <c r="C347" s="11"/>
      <c r="D347" s="10" t="s">
        <v>640</v>
      </c>
      <c r="E347" s="18">
        <v>2</v>
      </c>
      <c r="F347" s="18">
        <v>619</v>
      </c>
      <c r="G347" s="18">
        <v>1238</v>
      </c>
    </row>
    <row r="348" ht="40" customHeight="1">
      <c r="A348" s="10" t="s">
        <v>893</v>
      </c>
      <c r="B348" s="11" t="s">
        <v>913</v>
      </c>
      <c r="C348" s="11"/>
      <c r="D348" s="10" t="s">
        <v>640</v>
      </c>
      <c r="E348" s="18">
        <v>1</v>
      </c>
      <c r="F348" s="18">
        <v>3496</v>
      </c>
      <c r="G348" s="18">
        <v>3496</v>
      </c>
    </row>
    <row r="349" ht="40" customHeight="1">
      <c r="A349" s="10" t="s">
        <v>893</v>
      </c>
      <c r="B349" s="11" t="s">
        <v>914</v>
      </c>
      <c r="C349" s="11"/>
      <c r="D349" s="10" t="s">
        <v>640</v>
      </c>
      <c r="E349" s="18">
        <v>10</v>
      </c>
      <c r="F349" s="18">
        <v>180</v>
      </c>
      <c r="G349" s="18">
        <v>1800</v>
      </c>
    </row>
    <row r="350" ht="60" customHeight="1">
      <c r="A350" s="10" t="s">
        <v>893</v>
      </c>
      <c r="B350" s="11" t="s">
        <v>915</v>
      </c>
      <c r="C350" s="11"/>
      <c r="D350" s="10" t="s">
        <v>640</v>
      </c>
      <c r="E350" s="18">
        <v>2</v>
      </c>
      <c r="F350" s="18">
        <v>209.25</v>
      </c>
      <c r="G350" s="18">
        <v>418.5</v>
      </c>
    </row>
    <row r="351" ht="40" customHeight="1">
      <c r="A351" s="10" t="s">
        <v>893</v>
      </c>
      <c r="B351" s="11" t="s">
        <v>916</v>
      </c>
      <c r="C351" s="11"/>
      <c r="D351" s="10" t="s">
        <v>640</v>
      </c>
      <c r="E351" s="18">
        <v>10</v>
      </c>
      <c r="F351" s="18">
        <v>267</v>
      </c>
      <c r="G351" s="18">
        <v>2670</v>
      </c>
    </row>
    <row r="352" ht="40" customHeight="1">
      <c r="A352" s="10" t="s">
        <v>893</v>
      </c>
      <c r="B352" s="11" t="s">
        <v>917</v>
      </c>
      <c r="C352" s="11"/>
      <c r="D352" s="10" t="s">
        <v>640</v>
      </c>
      <c r="E352" s="18">
        <v>2</v>
      </c>
      <c r="F352" s="18">
        <v>159</v>
      </c>
      <c r="G352" s="18">
        <v>318</v>
      </c>
    </row>
    <row r="353" ht="40" customHeight="1">
      <c r="A353" s="10" t="s">
        <v>893</v>
      </c>
      <c r="B353" s="11" t="s">
        <v>918</v>
      </c>
      <c r="C353" s="11"/>
      <c r="D353" s="10" t="s">
        <v>640</v>
      </c>
      <c r="E353" s="18">
        <v>3</v>
      </c>
      <c r="F353" s="18">
        <v>1337</v>
      </c>
      <c r="G353" s="18">
        <v>4011</v>
      </c>
    </row>
    <row r="354" ht="40" customHeight="1">
      <c r="A354" s="10" t="s">
        <v>893</v>
      </c>
      <c r="B354" s="11" t="s">
        <v>919</v>
      </c>
      <c r="C354" s="11"/>
      <c r="D354" s="10" t="s">
        <v>640</v>
      </c>
      <c r="E354" s="18">
        <v>2</v>
      </c>
      <c r="F354" s="18">
        <v>496</v>
      </c>
      <c r="G354" s="18">
        <v>992</v>
      </c>
    </row>
    <row r="355" ht="40" customHeight="1">
      <c r="A355" s="10" t="s">
        <v>893</v>
      </c>
      <c r="B355" s="11" t="s">
        <v>920</v>
      </c>
      <c r="C355" s="11"/>
      <c r="D355" s="10" t="s">
        <v>640</v>
      </c>
      <c r="E355" s="18">
        <v>9</v>
      </c>
      <c r="F355" s="18">
        <v>452.5</v>
      </c>
      <c r="G355" s="18">
        <v>4072.5</v>
      </c>
    </row>
    <row r="356" ht="40" customHeight="1">
      <c r="A356" s="10" t="s">
        <v>893</v>
      </c>
      <c r="B356" s="11" t="s">
        <v>921</v>
      </c>
      <c r="C356" s="11"/>
      <c r="D356" s="10" t="s">
        <v>640</v>
      </c>
      <c r="E356" s="18">
        <v>15</v>
      </c>
      <c r="F356" s="18">
        <v>1038</v>
      </c>
      <c r="G356" s="18">
        <v>15570</v>
      </c>
    </row>
    <row r="357" ht="40" customHeight="1">
      <c r="A357" s="10" t="s">
        <v>893</v>
      </c>
      <c r="B357" s="11" t="s">
        <v>922</v>
      </c>
      <c r="C357" s="11"/>
      <c r="D357" s="10" t="s">
        <v>640</v>
      </c>
      <c r="E357" s="18">
        <v>6</v>
      </c>
      <c r="F357" s="18">
        <v>880</v>
      </c>
      <c r="G357" s="18">
        <v>5280</v>
      </c>
    </row>
    <row r="358" ht="40" customHeight="1">
      <c r="A358" s="10" t="s">
        <v>893</v>
      </c>
      <c r="B358" s="11" t="s">
        <v>923</v>
      </c>
      <c r="C358" s="11"/>
      <c r="D358" s="10" t="s">
        <v>640</v>
      </c>
      <c r="E358" s="18">
        <v>1</v>
      </c>
      <c r="F358" s="18">
        <v>827</v>
      </c>
      <c r="G358" s="18">
        <v>827</v>
      </c>
    </row>
    <row r="359" ht="40" customHeight="1">
      <c r="A359" s="10" t="s">
        <v>893</v>
      </c>
      <c r="B359" s="11" t="s">
        <v>924</v>
      </c>
      <c r="C359" s="11"/>
      <c r="D359" s="10" t="s">
        <v>640</v>
      </c>
      <c r="E359" s="18">
        <v>18</v>
      </c>
      <c r="F359" s="18">
        <v>1510</v>
      </c>
      <c r="G359" s="18">
        <v>27180</v>
      </c>
    </row>
    <row r="360" ht="40" customHeight="1">
      <c r="A360" s="10" t="s">
        <v>893</v>
      </c>
      <c r="B360" s="11" t="s">
        <v>925</v>
      </c>
      <c r="C360" s="11"/>
      <c r="D360" s="10" t="s">
        <v>640</v>
      </c>
      <c r="E360" s="18">
        <v>15</v>
      </c>
      <c r="F360" s="18">
        <v>167</v>
      </c>
      <c r="G360" s="18">
        <v>2505</v>
      </c>
    </row>
    <row r="361" ht="40" customHeight="1">
      <c r="A361" s="10" t="s">
        <v>893</v>
      </c>
      <c r="B361" s="11" t="s">
        <v>926</v>
      </c>
      <c r="C361" s="11"/>
      <c r="D361" s="10" t="s">
        <v>640</v>
      </c>
      <c r="E361" s="18">
        <v>10</v>
      </c>
      <c r="F361" s="18">
        <v>686</v>
      </c>
      <c r="G361" s="18">
        <v>6860</v>
      </c>
    </row>
    <row r="362" ht="40" customHeight="1">
      <c r="A362" s="10" t="s">
        <v>893</v>
      </c>
      <c r="B362" s="11" t="s">
        <v>927</v>
      </c>
      <c r="C362" s="11"/>
      <c r="D362" s="10" t="s">
        <v>640</v>
      </c>
      <c r="E362" s="18">
        <v>2</v>
      </c>
      <c r="F362" s="18">
        <v>637</v>
      </c>
      <c r="G362" s="18">
        <v>1274</v>
      </c>
    </row>
    <row r="363" ht="40" customHeight="1">
      <c r="A363" s="10" t="s">
        <v>893</v>
      </c>
      <c r="B363" s="11" t="s">
        <v>928</v>
      </c>
      <c r="C363" s="11"/>
      <c r="D363" s="10" t="s">
        <v>640</v>
      </c>
      <c r="E363" s="18">
        <v>8</v>
      </c>
      <c r="F363" s="18">
        <v>480</v>
      </c>
      <c r="G363" s="18">
        <v>3840</v>
      </c>
    </row>
    <row r="364" ht="40" customHeight="1">
      <c r="A364" s="10" t="s">
        <v>893</v>
      </c>
      <c r="B364" s="11" t="s">
        <v>929</v>
      </c>
      <c r="C364" s="11"/>
      <c r="D364" s="10" t="s">
        <v>640</v>
      </c>
      <c r="E364" s="18">
        <v>15</v>
      </c>
      <c r="F364" s="18">
        <v>1209</v>
      </c>
      <c r="G364" s="18">
        <v>18135</v>
      </c>
    </row>
    <row r="365" ht="40" customHeight="1">
      <c r="A365" s="10" t="s">
        <v>893</v>
      </c>
      <c r="B365" s="11" t="s">
        <v>930</v>
      </c>
      <c r="C365" s="11"/>
      <c r="D365" s="10" t="s">
        <v>640</v>
      </c>
      <c r="E365" s="18">
        <v>2</v>
      </c>
      <c r="F365" s="18">
        <v>498</v>
      </c>
      <c r="G365" s="18">
        <v>996</v>
      </c>
    </row>
    <row r="366" ht="40" customHeight="1">
      <c r="A366" s="10" t="s">
        <v>893</v>
      </c>
      <c r="B366" s="11" t="s">
        <v>931</v>
      </c>
      <c r="C366" s="11"/>
      <c r="D366" s="10" t="s">
        <v>640</v>
      </c>
      <c r="E366" s="18">
        <v>2</v>
      </c>
      <c r="F366" s="18">
        <v>500</v>
      </c>
      <c r="G366" s="18">
        <v>1000</v>
      </c>
    </row>
    <row r="367" ht="40" customHeight="1">
      <c r="A367" s="10" t="s">
        <v>893</v>
      </c>
      <c r="B367" s="11" t="s">
        <v>932</v>
      </c>
      <c r="C367" s="11"/>
      <c r="D367" s="10" t="s">
        <v>640</v>
      </c>
      <c r="E367" s="18">
        <v>30</v>
      </c>
      <c r="F367" s="18">
        <v>30</v>
      </c>
      <c r="G367" s="18">
        <v>900</v>
      </c>
    </row>
    <row r="368" ht="40" customHeight="1">
      <c r="A368" s="10" t="s">
        <v>893</v>
      </c>
      <c r="B368" s="11" t="s">
        <v>933</v>
      </c>
      <c r="C368" s="11"/>
      <c r="D368" s="10" t="s">
        <v>640</v>
      </c>
      <c r="E368" s="18">
        <v>15</v>
      </c>
      <c r="F368" s="18">
        <v>39.7</v>
      </c>
      <c r="G368" s="18">
        <v>595.5</v>
      </c>
    </row>
    <row r="369" ht="40" customHeight="1">
      <c r="A369" s="10" t="s">
        <v>893</v>
      </c>
      <c r="B369" s="11" t="s">
        <v>934</v>
      </c>
      <c r="C369" s="11"/>
      <c r="D369" s="10" t="s">
        <v>640</v>
      </c>
      <c r="E369" s="18">
        <v>15</v>
      </c>
      <c r="F369" s="18">
        <v>463</v>
      </c>
      <c r="G369" s="18">
        <v>6945</v>
      </c>
    </row>
    <row r="370" ht="40" customHeight="1">
      <c r="A370" s="10" t="s">
        <v>893</v>
      </c>
      <c r="B370" s="11" t="s">
        <v>935</v>
      </c>
      <c r="C370" s="11"/>
      <c r="D370" s="10" t="s">
        <v>640</v>
      </c>
      <c r="E370" s="18">
        <v>4</v>
      </c>
      <c r="F370" s="18">
        <v>50</v>
      </c>
      <c r="G370" s="18">
        <v>200</v>
      </c>
    </row>
    <row r="371" ht="40" customHeight="1">
      <c r="A371" s="10" t="s">
        <v>893</v>
      </c>
      <c r="B371" s="11" t="s">
        <v>936</v>
      </c>
      <c r="C371" s="11"/>
      <c r="D371" s="10" t="s">
        <v>640</v>
      </c>
      <c r="E371" s="18">
        <v>10</v>
      </c>
      <c r="F371" s="18">
        <v>336</v>
      </c>
      <c r="G371" s="18">
        <v>3360</v>
      </c>
    </row>
    <row r="372" ht="40" customHeight="1">
      <c r="A372" s="10" t="s">
        <v>893</v>
      </c>
      <c r="B372" s="11" t="s">
        <v>937</v>
      </c>
      <c r="C372" s="11"/>
      <c r="D372" s="10" t="s">
        <v>640</v>
      </c>
      <c r="E372" s="18">
        <v>20</v>
      </c>
      <c r="F372" s="18">
        <v>398</v>
      </c>
      <c r="G372" s="18">
        <v>7960</v>
      </c>
    </row>
    <row r="373" ht="40" customHeight="1">
      <c r="A373" s="10" t="s">
        <v>893</v>
      </c>
      <c r="B373" s="11" t="s">
        <v>938</v>
      </c>
      <c r="C373" s="11"/>
      <c r="D373" s="10" t="s">
        <v>640</v>
      </c>
      <c r="E373" s="18">
        <v>3</v>
      </c>
      <c r="F373" s="18">
        <v>456</v>
      </c>
      <c r="G373" s="18">
        <v>1368</v>
      </c>
    </row>
    <row r="374" ht="40" customHeight="1">
      <c r="A374" s="10" t="s">
        <v>893</v>
      </c>
      <c r="B374" s="11" t="s">
        <v>939</v>
      </c>
      <c r="C374" s="11"/>
      <c r="D374" s="10" t="s">
        <v>640</v>
      </c>
      <c r="E374" s="18">
        <v>3</v>
      </c>
      <c r="F374" s="18">
        <v>748</v>
      </c>
      <c r="G374" s="18">
        <v>2244</v>
      </c>
    </row>
    <row r="375" ht="40" customHeight="1">
      <c r="A375" s="10" t="s">
        <v>893</v>
      </c>
      <c r="B375" s="11" t="s">
        <v>940</v>
      </c>
      <c r="C375" s="11"/>
      <c r="D375" s="10" t="s">
        <v>640</v>
      </c>
      <c r="E375" s="18">
        <v>312.4</v>
      </c>
      <c r="F375" s="18">
        <v>226.04673</v>
      </c>
      <c r="G375" s="18">
        <v>70617</v>
      </c>
    </row>
    <row r="376" ht="40" customHeight="1">
      <c r="A376" s="10" t="s">
        <v>893</v>
      </c>
      <c r="B376" s="11" t="s">
        <v>941</v>
      </c>
      <c r="C376" s="11"/>
      <c r="D376" s="10" t="s">
        <v>640</v>
      </c>
      <c r="E376" s="18">
        <v>2</v>
      </c>
      <c r="F376" s="18">
        <v>276</v>
      </c>
      <c r="G376" s="18">
        <v>552</v>
      </c>
    </row>
    <row r="377" ht="40" customHeight="1">
      <c r="A377" s="10" t="s">
        <v>893</v>
      </c>
      <c r="B377" s="11" t="s">
        <v>942</v>
      </c>
      <c r="C377" s="11"/>
      <c r="D377" s="10" t="s">
        <v>640</v>
      </c>
      <c r="E377" s="18">
        <v>17</v>
      </c>
      <c r="F377" s="18">
        <v>175</v>
      </c>
      <c r="G377" s="18">
        <v>2975</v>
      </c>
    </row>
    <row r="378" ht="40" customHeight="1">
      <c r="A378" s="10" t="s">
        <v>893</v>
      </c>
      <c r="B378" s="11" t="s">
        <v>943</v>
      </c>
      <c r="C378" s="11"/>
      <c r="D378" s="10" t="s">
        <v>640</v>
      </c>
      <c r="E378" s="18">
        <v>5</v>
      </c>
      <c r="F378" s="18">
        <v>40</v>
      </c>
      <c r="G378" s="18">
        <v>200</v>
      </c>
    </row>
    <row r="379" ht="40" customHeight="1">
      <c r="A379" s="10" t="s">
        <v>893</v>
      </c>
      <c r="B379" s="11" t="s">
        <v>944</v>
      </c>
      <c r="C379" s="11"/>
      <c r="D379" s="10" t="s">
        <v>640</v>
      </c>
      <c r="E379" s="18">
        <v>5</v>
      </c>
      <c r="F379" s="18">
        <v>317</v>
      </c>
      <c r="G379" s="18">
        <v>1585</v>
      </c>
    </row>
    <row r="380" ht="40" customHeight="1">
      <c r="A380" s="10" t="s">
        <v>893</v>
      </c>
      <c r="B380" s="11" t="s">
        <v>945</v>
      </c>
      <c r="C380" s="11"/>
      <c r="D380" s="10" t="s">
        <v>640</v>
      </c>
      <c r="E380" s="18">
        <v>500</v>
      </c>
      <c r="F380" s="18">
        <v>3.4</v>
      </c>
      <c r="G380" s="18">
        <v>1700</v>
      </c>
    </row>
    <row r="381" ht="40" customHeight="1">
      <c r="A381" s="10" t="s">
        <v>946</v>
      </c>
      <c r="B381" s="11" t="s">
        <v>947</v>
      </c>
      <c r="C381" s="11"/>
      <c r="D381" s="10" t="s">
        <v>640</v>
      </c>
      <c r="E381" s="18">
        <v>8</v>
      </c>
      <c r="F381" s="18">
        <v>487</v>
      </c>
      <c r="G381" s="18">
        <v>3896</v>
      </c>
    </row>
    <row r="382" ht="40" customHeight="1">
      <c r="A382" s="10" t="s">
        <v>946</v>
      </c>
      <c r="B382" s="11" t="s">
        <v>948</v>
      </c>
      <c r="C382" s="11"/>
      <c r="D382" s="10" t="s">
        <v>640</v>
      </c>
      <c r="E382" s="18">
        <v>1</v>
      </c>
      <c r="F382" s="18">
        <v>14000</v>
      </c>
      <c r="G382" s="18">
        <v>14000</v>
      </c>
    </row>
    <row r="383" ht="40" customHeight="1">
      <c r="A383" s="10" t="s">
        <v>946</v>
      </c>
      <c r="B383" s="11" t="s">
        <v>949</v>
      </c>
      <c r="C383" s="11"/>
      <c r="D383" s="10" t="s">
        <v>640</v>
      </c>
      <c r="E383" s="18">
        <v>10</v>
      </c>
      <c r="F383" s="18">
        <v>430</v>
      </c>
      <c r="G383" s="18">
        <v>4300</v>
      </c>
    </row>
    <row r="384" ht="40" customHeight="1">
      <c r="A384" s="10" t="s">
        <v>950</v>
      </c>
      <c r="B384" s="11" t="s">
        <v>951</v>
      </c>
      <c r="C384" s="11"/>
      <c r="D384" s="10" t="s">
        <v>640</v>
      </c>
      <c r="E384" s="18">
        <v>2</v>
      </c>
      <c r="F384" s="18">
        <v>200</v>
      </c>
      <c r="G384" s="18">
        <v>400</v>
      </c>
    </row>
    <row r="385" ht="40" customHeight="1">
      <c r="A385" s="10" t="s">
        <v>950</v>
      </c>
      <c r="B385" s="11" t="s">
        <v>952</v>
      </c>
      <c r="C385" s="11"/>
      <c r="D385" s="10" t="s">
        <v>640</v>
      </c>
      <c r="E385" s="18">
        <v>3</v>
      </c>
      <c r="F385" s="18">
        <v>100</v>
      </c>
      <c r="G385" s="18">
        <v>300</v>
      </c>
    </row>
    <row r="386" ht="40" customHeight="1">
      <c r="A386" s="10" t="s">
        <v>950</v>
      </c>
      <c r="B386" s="11" t="s">
        <v>953</v>
      </c>
      <c r="C386" s="11"/>
      <c r="D386" s="10" t="s">
        <v>640</v>
      </c>
      <c r="E386" s="18">
        <v>22</v>
      </c>
      <c r="F386" s="18">
        <v>1000</v>
      </c>
      <c r="G386" s="18">
        <v>22000</v>
      </c>
    </row>
    <row r="387" ht="40" customHeight="1">
      <c r="A387" s="10" t="s">
        <v>950</v>
      </c>
      <c r="B387" s="11" t="s">
        <v>954</v>
      </c>
      <c r="C387" s="11"/>
      <c r="D387" s="10" t="s">
        <v>640</v>
      </c>
      <c r="E387" s="18">
        <v>14</v>
      </c>
      <c r="F387" s="18">
        <v>193.2</v>
      </c>
      <c r="G387" s="18">
        <v>2704.8</v>
      </c>
    </row>
    <row r="388" ht="40" customHeight="1">
      <c r="A388" s="10" t="s">
        <v>950</v>
      </c>
      <c r="B388" s="11" t="s">
        <v>955</v>
      </c>
      <c r="C388" s="11"/>
      <c r="D388" s="10" t="s">
        <v>640</v>
      </c>
      <c r="E388" s="18">
        <v>1</v>
      </c>
      <c r="F388" s="18">
        <v>337.19</v>
      </c>
      <c r="G388" s="18">
        <v>337.19</v>
      </c>
    </row>
    <row r="389" ht="40" customHeight="1">
      <c r="A389" s="10" t="s">
        <v>950</v>
      </c>
      <c r="B389" s="11" t="s">
        <v>956</v>
      </c>
      <c r="C389" s="11"/>
      <c r="D389" s="10" t="s">
        <v>640</v>
      </c>
      <c r="E389" s="18">
        <v>3</v>
      </c>
      <c r="F389" s="18">
        <v>100</v>
      </c>
      <c r="G389" s="18">
        <v>300</v>
      </c>
    </row>
    <row r="390" ht="40" customHeight="1">
      <c r="A390" s="10" t="s">
        <v>950</v>
      </c>
      <c r="B390" s="11" t="s">
        <v>957</v>
      </c>
      <c r="C390" s="11"/>
      <c r="D390" s="10" t="s">
        <v>640</v>
      </c>
      <c r="E390" s="18">
        <v>10</v>
      </c>
      <c r="F390" s="18">
        <v>860</v>
      </c>
      <c r="G390" s="18">
        <v>8600</v>
      </c>
    </row>
    <row r="391" ht="40" customHeight="1">
      <c r="A391" s="10" t="s">
        <v>950</v>
      </c>
      <c r="B391" s="11" t="s">
        <v>958</v>
      </c>
      <c r="C391" s="11"/>
      <c r="D391" s="10" t="s">
        <v>640</v>
      </c>
      <c r="E391" s="18">
        <v>10</v>
      </c>
      <c r="F391" s="18">
        <v>432.6</v>
      </c>
      <c r="G391" s="18">
        <v>4326</v>
      </c>
    </row>
    <row r="392" ht="40" customHeight="1">
      <c r="A392" s="10" t="s">
        <v>950</v>
      </c>
      <c r="B392" s="11" t="s">
        <v>959</v>
      </c>
      <c r="C392" s="11"/>
      <c r="D392" s="10" t="s">
        <v>640</v>
      </c>
      <c r="E392" s="18">
        <v>8</v>
      </c>
      <c r="F392" s="18">
        <v>100</v>
      </c>
      <c r="G392" s="18">
        <v>800</v>
      </c>
    </row>
    <row r="393" ht="40" customHeight="1">
      <c r="A393" s="10" t="s">
        <v>950</v>
      </c>
      <c r="B393" s="11" t="s">
        <v>960</v>
      </c>
      <c r="C393" s="11"/>
      <c r="D393" s="10" t="s">
        <v>640</v>
      </c>
      <c r="E393" s="18">
        <v>21</v>
      </c>
      <c r="F393" s="18">
        <v>90</v>
      </c>
      <c r="G393" s="18">
        <v>1890</v>
      </c>
    </row>
    <row r="394" ht="40" customHeight="1">
      <c r="A394" s="10" t="s">
        <v>950</v>
      </c>
      <c r="B394" s="11" t="s">
        <v>961</v>
      </c>
      <c r="C394" s="11"/>
      <c r="D394" s="10" t="s">
        <v>640</v>
      </c>
      <c r="E394" s="18">
        <v>20</v>
      </c>
      <c r="F394" s="18">
        <v>230.16</v>
      </c>
      <c r="G394" s="18">
        <v>4603.2</v>
      </c>
    </row>
    <row r="395" ht="40" customHeight="1">
      <c r="A395" s="10" t="s">
        <v>950</v>
      </c>
      <c r="B395" s="11" t="s">
        <v>962</v>
      </c>
      <c r="C395" s="11"/>
      <c r="D395" s="10" t="s">
        <v>640</v>
      </c>
      <c r="E395" s="18">
        <v>10</v>
      </c>
      <c r="F395" s="18">
        <v>168</v>
      </c>
      <c r="G395" s="18">
        <v>1680</v>
      </c>
    </row>
    <row r="396" ht="40" customHeight="1">
      <c r="A396" s="10" t="s">
        <v>950</v>
      </c>
      <c r="B396" s="11" t="s">
        <v>963</v>
      </c>
      <c r="C396" s="11"/>
      <c r="D396" s="10" t="s">
        <v>640</v>
      </c>
      <c r="E396" s="18">
        <v>10</v>
      </c>
      <c r="F396" s="18">
        <v>184.8</v>
      </c>
      <c r="G396" s="18">
        <v>1848</v>
      </c>
    </row>
    <row r="397" ht="40" customHeight="1">
      <c r="A397" s="10" t="s">
        <v>950</v>
      </c>
      <c r="B397" s="11" t="s">
        <v>964</v>
      </c>
      <c r="C397" s="11"/>
      <c r="D397" s="10" t="s">
        <v>640</v>
      </c>
      <c r="E397" s="18">
        <v>2</v>
      </c>
      <c r="F397" s="18">
        <v>462.02</v>
      </c>
      <c r="G397" s="18">
        <v>924.04</v>
      </c>
    </row>
    <row r="398" ht="40" customHeight="1">
      <c r="A398" s="10" t="s">
        <v>950</v>
      </c>
      <c r="B398" s="11" t="s">
        <v>965</v>
      </c>
      <c r="C398" s="11"/>
      <c r="D398" s="10" t="s">
        <v>640</v>
      </c>
      <c r="E398" s="18">
        <v>6</v>
      </c>
      <c r="F398" s="18">
        <v>15</v>
      </c>
      <c r="G398" s="18">
        <v>90</v>
      </c>
    </row>
    <row r="399" ht="40" customHeight="1">
      <c r="A399" s="10" t="s">
        <v>950</v>
      </c>
      <c r="B399" s="11" t="s">
        <v>966</v>
      </c>
      <c r="C399" s="11"/>
      <c r="D399" s="10" t="s">
        <v>640</v>
      </c>
      <c r="E399" s="18">
        <v>1</v>
      </c>
      <c r="F399" s="18">
        <v>2800</v>
      </c>
      <c r="G399" s="18">
        <v>2800</v>
      </c>
    </row>
    <row r="400" ht="40" customHeight="1">
      <c r="A400" s="10" t="s">
        <v>950</v>
      </c>
      <c r="B400" s="11" t="s">
        <v>967</v>
      </c>
      <c r="C400" s="11"/>
      <c r="D400" s="10" t="s">
        <v>640</v>
      </c>
      <c r="E400" s="18">
        <v>12</v>
      </c>
      <c r="F400" s="18">
        <v>100</v>
      </c>
      <c r="G400" s="18">
        <v>1200</v>
      </c>
    </row>
    <row r="401" ht="40" customHeight="1">
      <c r="A401" s="10" t="s">
        <v>950</v>
      </c>
      <c r="B401" s="11" t="s">
        <v>968</v>
      </c>
      <c r="C401" s="11"/>
      <c r="D401" s="10" t="s">
        <v>640</v>
      </c>
      <c r="E401" s="18">
        <v>7</v>
      </c>
      <c r="F401" s="18">
        <v>122.85714</v>
      </c>
      <c r="G401" s="18">
        <v>860</v>
      </c>
    </row>
    <row r="402" ht="40" customHeight="1">
      <c r="A402" s="10" t="s">
        <v>950</v>
      </c>
      <c r="B402" s="11" t="s">
        <v>969</v>
      </c>
      <c r="C402" s="11"/>
      <c r="D402" s="10" t="s">
        <v>640</v>
      </c>
      <c r="E402" s="18">
        <v>2</v>
      </c>
      <c r="F402" s="18">
        <v>100</v>
      </c>
      <c r="G402" s="18">
        <v>200</v>
      </c>
    </row>
    <row r="403" ht="60" customHeight="1">
      <c r="A403" s="10" t="s">
        <v>950</v>
      </c>
      <c r="B403" s="11" t="s">
        <v>970</v>
      </c>
      <c r="C403" s="11"/>
      <c r="D403" s="10" t="s">
        <v>640</v>
      </c>
      <c r="E403" s="18">
        <v>10</v>
      </c>
      <c r="F403" s="18">
        <v>491.4</v>
      </c>
      <c r="G403" s="18">
        <v>4914</v>
      </c>
    </row>
    <row r="404" ht="40" customHeight="1">
      <c r="A404" s="10" t="s">
        <v>950</v>
      </c>
      <c r="B404" s="11" t="s">
        <v>971</v>
      </c>
      <c r="C404" s="11"/>
      <c r="D404" s="10" t="s">
        <v>640</v>
      </c>
      <c r="E404" s="18">
        <v>3</v>
      </c>
      <c r="F404" s="18">
        <v>1000</v>
      </c>
      <c r="G404" s="18">
        <v>3000</v>
      </c>
    </row>
    <row r="405" ht="40" customHeight="1">
      <c r="A405" s="10" t="s">
        <v>972</v>
      </c>
      <c r="B405" s="11" t="s">
        <v>973</v>
      </c>
      <c r="C405" s="11"/>
      <c r="D405" s="10" t="s">
        <v>640</v>
      </c>
      <c r="E405" s="18">
        <v>2</v>
      </c>
      <c r="F405" s="18">
        <v>100</v>
      </c>
      <c r="G405" s="18">
        <v>200</v>
      </c>
    </row>
    <row r="406" ht="60" customHeight="1">
      <c r="A406" s="10" t="s">
        <v>972</v>
      </c>
      <c r="B406" s="11" t="s">
        <v>974</v>
      </c>
      <c r="C406" s="11"/>
      <c r="D406" s="10" t="s">
        <v>640</v>
      </c>
      <c r="E406" s="18">
        <v>100</v>
      </c>
      <c r="F406" s="18">
        <v>50</v>
      </c>
      <c r="G406" s="18">
        <v>5000</v>
      </c>
    </row>
    <row r="407" ht="40" customHeight="1">
      <c r="A407" s="10" t="s">
        <v>972</v>
      </c>
      <c r="B407" s="11" t="s">
        <v>975</v>
      </c>
      <c r="C407" s="11"/>
      <c r="D407" s="10" t="s">
        <v>640</v>
      </c>
      <c r="E407" s="18">
        <v>40</v>
      </c>
      <c r="F407" s="18">
        <v>300</v>
      </c>
      <c r="G407" s="18">
        <v>12000</v>
      </c>
    </row>
    <row r="408" ht="60" customHeight="1">
      <c r="A408" s="10" t="s">
        <v>972</v>
      </c>
      <c r="B408" s="11" t="s">
        <v>976</v>
      </c>
      <c r="C408" s="11"/>
      <c r="D408" s="10" t="s">
        <v>640</v>
      </c>
      <c r="E408" s="18">
        <v>2</v>
      </c>
      <c r="F408" s="18">
        <v>500</v>
      </c>
      <c r="G408" s="18">
        <v>1000</v>
      </c>
    </row>
    <row r="409" ht="40" customHeight="1">
      <c r="A409" s="10" t="s">
        <v>972</v>
      </c>
      <c r="B409" s="11" t="s">
        <v>977</v>
      </c>
      <c r="C409" s="11"/>
      <c r="D409" s="10" t="s">
        <v>640</v>
      </c>
      <c r="E409" s="18">
        <v>4</v>
      </c>
      <c r="F409" s="18">
        <v>100</v>
      </c>
      <c r="G409" s="18">
        <v>400</v>
      </c>
    </row>
    <row r="410" ht="40" customHeight="1">
      <c r="A410" s="10" t="s">
        <v>972</v>
      </c>
      <c r="B410" s="11" t="s">
        <v>978</v>
      </c>
      <c r="C410" s="11"/>
      <c r="D410" s="10" t="s">
        <v>640</v>
      </c>
      <c r="E410" s="18">
        <v>200</v>
      </c>
      <c r="F410" s="18">
        <v>100</v>
      </c>
      <c r="G410" s="18">
        <v>20000</v>
      </c>
    </row>
    <row r="411" ht="40" customHeight="1">
      <c r="A411" s="10" t="s">
        <v>972</v>
      </c>
      <c r="B411" s="11" t="s">
        <v>979</v>
      </c>
      <c r="C411" s="11"/>
      <c r="D411" s="10" t="s">
        <v>640</v>
      </c>
      <c r="E411" s="18">
        <v>200</v>
      </c>
      <c r="F411" s="18">
        <v>100</v>
      </c>
      <c r="G411" s="18">
        <v>20000</v>
      </c>
    </row>
    <row r="412" ht="40" customHeight="1">
      <c r="A412" s="10" t="s">
        <v>972</v>
      </c>
      <c r="B412" s="11" t="s">
        <v>980</v>
      </c>
      <c r="C412" s="11"/>
      <c r="D412" s="10" t="s">
        <v>640</v>
      </c>
      <c r="E412" s="18">
        <v>6</v>
      </c>
      <c r="F412" s="18">
        <v>300</v>
      </c>
      <c r="G412" s="18">
        <v>1800</v>
      </c>
    </row>
    <row r="413" ht="40" customHeight="1">
      <c r="A413" s="10" t="s">
        <v>972</v>
      </c>
      <c r="B413" s="11" t="s">
        <v>981</v>
      </c>
      <c r="C413" s="11"/>
      <c r="D413" s="10" t="s">
        <v>640</v>
      </c>
      <c r="E413" s="18">
        <v>50</v>
      </c>
      <c r="F413" s="18">
        <v>100</v>
      </c>
      <c r="G413" s="18">
        <v>5000</v>
      </c>
    </row>
    <row r="414" ht="40" customHeight="1">
      <c r="A414" s="10" t="s">
        <v>972</v>
      </c>
      <c r="B414" s="11" t="s">
        <v>982</v>
      </c>
      <c r="C414" s="11"/>
      <c r="D414" s="10" t="s">
        <v>640</v>
      </c>
      <c r="E414" s="18">
        <v>12</v>
      </c>
      <c r="F414" s="18">
        <v>200</v>
      </c>
      <c r="G414" s="18">
        <v>2400</v>
      </c>
    </row>
    <row r="415" ht="60" customHeight="1">
      <c r="A415" s="10" t="s">
        <v>972</v>
      </c>
      <c r="B415" s="11" t="s">
        <v>983</v>
      </c>
      <c r="C415" s="11"/>
      <c r="D415" s="10" t="s">
        <v>640</v>
      </c>
      <c r="E415" s="18">
        <v>10</v>
      </c>
      <c r="F415" s="18">
        <v>100</v>
      </c>
      <c r="G415" s="18">
        <v>1000</v>
      </c>
    </row>
    <row r="416" ht="40" customHeight="1">
      <c r="A416" s="10" t="s">
        <v>314</v>
      </c>
      <c r="B416" s="11" t="s">
        <v>984</v>
      </c>
      <c r="C416" s="11"/>
      <c r="D416" s="10" t="s">
        <v>640</v>
      </c>
      <c r="E416" s="18">
        <v>30</v>
      </c>
      <c r="F416" s="18">
        <v>321.5</v>
      </c>
      <c r="G416" s="18">
        <v>9645</v>
      </c>
    </row>
    <row r="417" ht="25" customHeight="1">
      <c r="A417" s="26" t="s">
        <v>583</v>
      </c>
      <c r="B417" s="26"/>
      <c r="C417" s="26"/>
      <c r="D417" s="26"/>
      <c r="E417" s="26"/>
      <c r="F417" s="26"/>
      <c r="G417" s="22">
        <f>SUM(G314:G416)</f>
      </c>
    </row>
    <row r="418" ht="25" customHeight="1">
</row>
    <row r="419" ht="20" customHeight="1">
      <c r="A419" s="23" t="s">
        <v>467</v>
      </c>
      <c r="B419" s="23"/>
      <c r="C419" s="24" t="s">
        <v>275</v>
      </c>
      <c r="D419" s="24"/>
      <c r="E419" s="24"/>
      <c r="F419" s="24"/>
      <c r="G419" s="24"/>
    </row>
    <row r="420" ht="20" customHeight="1">
      <c r="A420" s="23" t="s">
        <v>468</v>
      </c>
      <c r="B420" s="23"/>
      <c r="C420" s="24" t="s">
        <v>469</v>
      </c>
      <c r="D420" s="24"/>
      <c r="E420" s="24"/>
      <c r="F420" s="24"/>
      <c r="G420" s="24"/>
    </row>
    <row r="421" ht="15" customHeight="1">
</row>
    <row r="422" ht="25" customHeight="1">
      <c r="A422" s="6" t="s">
        <v>985</v>
      </c>
      <c r="B422" s="6"/>
      <c r="C422" s="6"/>
      <c r="D422" s="6"/>
      <c r="E422" s="6"/>
      <c r="F422" s="6"/>
      <c r="G422" s="6"/>
    </row>
    <row r="423" ht="15" customHeight="1">
</row>
    <row r="424" ht="50" customHeight="1">
      <c r="A424" s="10" t="s">
        <v>376</v>
      </c>
      <c r="B424" s="10" t="s">
        <v>587</v>
      </c>
      <c r="C424" s="10"/>
      <c r="D424" s="10" t="s">
        <v>628</v>
      </c>
      <c r="E424" s="10" t="s">
        <v>629</v>
      </c>
      <c r="F424" s="10" t="s">
        <v>630</v>
      </c>
      <c r="G424" s="10" t="s">
        <v>631</v>
      </c>
    </row>
    <row r="425" ht="15" customHeight="1">
      <c r="A425" s="10">
        <v>1</v>
      </c>
      <c r="B425" s="10">
        <v>2</v>
      </c>
      <c r="C425" s="10"/>
      <c r="D425" s="10">
        <v>3</v>
      </c>
      <c r="E425" s="10">
        <v>4</v>
      </c>
      <c r="F425" s="10">
        <v>5</v>
      </c>
      <c r="G425" s="10">
        <v>6</v>
      </c>
    </row>
    <row r="426" ht="20" customHeight="1">
      <c r="A426" s="10" t="s">
        <v>986</v>
      </c>
      <c r="B426" s="11" t="s">
        <v>987</v>
      </c>
      <c r="C426" s="11"/>
      <c r="D426" s="10" t="s">
        <v>640</v>
      </c>
      <c r="E426" s="18">
        <v>25</v>
      </c>
      <c r="F426" s="18">
        <v>4976</v>
      </c>
      <c r="G426" s="18">
        <v>124400</v>
      </c>
    </row>
    <row r="427" ht="40" customHeight="1">
      <c r="A427" s="10" t="s">
        <v>988</v>
      </c>
      <c r="B427" s="11" t="s">
        <v>989</v>
      </c>
      <c r="C427" s="11"/>
      <c r="D427" s="10" t="s">
        <v>640</v>
      </c>
      <c r="E427" s="18">
        <v>5</v>
      </c>
      <c r="F427" s="18">
        <v>400</v>
      </c>
      <c r="G427" s="18">
        <v>2000</v>
      </c>
    </row>
    <row r="428" ht="40" customHeight="1">
      <c r="A428" s="10" t="s">
        <v>988</v>
      </c>
      <c r="B428" s="11" t="s">
        <v>990</v>
      </c>
      <c r="C428" s="11"/>
      <c r="D428" s="10" t="s">
        <v>640</v>
      </c>
      <c r="E428" s="18">
        <v>2</v>
      </c>
      <c r="F428" s="18">
        <v>800</v>
      </c>
      <c r="G428" s="18">
        <v>1600</v>
      </c>
    </row>
    <row r="429" ht="40" customHeight="1">
      <c r="A429" s="10" t="s">
        <v>988</v>
      </c>
      <c r="B429" s="11" t="s">
        <v>991</v>
      </c>
      <c r="C429" s="11"/>
      <c r="D429" s="10" t="s">
        <v>640</v>
      </c>
      <c r="E429" s="18">
        <v>5</v>
      </c>
      <c r="F429" s="18">
        <v>400</v>
      </c>
      <c r="G429" s="18">
        <v>2000</v>
      </c>
    </row>
    <row r="430" ht="25" customHeight="1">
      <c r="A430" s="26" t="s">
        <v>583</v>
      </c>
      <c r="B430" s="26"/>
      <c r="C430" s="26"/>
      <c r="D430" s="26"/>
      <c r="E430" s="26"/>
      <c r="F430" s="26"/>
      <c r="G430" s="22">
        <f>SUM(G426:G429)</f>
      </c>
    </row>
    <row r="431" ht="25" customHeight="1">
</row>
    <row r="432" ht="20" customHeight="1">
      <c r="A432" s="23" t="s">
        <v>467</v>
      </c>
      <c r="B432" s="23"/>
      <c r="C432" s="24" t="s">
        <v>275</v>
      </c>
      <c r="D432" s="24"/>
      <c r="E432" s="24"/>
      <c r="F432" s="24"/>
      <c r="G432" s="24"/>
    </row>
    <row r="433" ht="20" customHeight="1">
      <c r="A433" s="23" t="s">
        <v>468</v>
      </c>
      <c r="B433" s="23"/>
      <c r="C433" s="24" t="s">
        <v>469</v>
      </c>
      <c r="D433" s="24"/>
      <c r="E433" s="24"/>
      <c r="F433" s="24"/>
      <c r="G433" s="24"/>
    </row>
    <row r="434" ht="15" customHeight="1">
</row>
    <row r="435" ht="25" customHeight="1">
      <c r="A435" s="6" t="s">
        <v>672</v>
      </c>
      <c r="B435" s="6"/>
      <c r="C435" s="6"/>
      <c r="D435" s="6"/>
      <c r="E435" s="6"/>
      <c r="F435" s="6"/>
      <c r="G435" s="6"/>
    </row>
    <row r="436" ht="15" customHeight="1">
</row>
    <row r="437" ht="50" customHeight="1">
      <c r="A437" s="10" t="s">
        <v>376</v>
      </c>
      <c r="B437" s="10" t="s">
        <v>587</v>
      </c>
      <c r="C437" s="10"/>
      <c r="D437" s="10" t="s">
        <v>628</v>
      </c>
      <c r="E437" s="10" t="s">
        <v>629</v>
      </c>
      <c r="F437" s="10" t="s">
        <v>630</v>
      </c>
      <c r="G437" s="10" t="s">
        <v>631</v>
      </c>
    </row>
    <row r="438" ht="15" customHeight="1">
      <c r="A438" s="10">
        <v>1</v>
      </c>
      <c r="B438" s="10">
        <v>2</v>
      </c>
      <c r="C438" s="10"/>
      <c r="D438" s="10">
        <v>3</v>
      </c>
      <c r="E438" s="10">
        <v>4</v>
      </c>
      <c r="F438" s="10">
        <v>5</v>
      </c>
      <c r="G438" s="10">
        <v>6</v>
      </c>
    </row>
    <row r="439" ht="60" customHeight="1">
      <c r="A439" s="10" t="s">
        <v>992</v>
      </c>
      <c r="B439" s="11" t="s">
        <v>993</v>
      </c>
      <c r="C439" s="11"/>
      <c r="D439" s="10" t="s">
        <v>640</v>
      </c>
      <c r="E439" s="18">
        <v>200</v>
      </c>
      <c r="F439" s="18">
        <v>8956.9643</v>
      </c>
      <c r="G439" s="18">
        <v>1791392.86</v>
      </c>
    </row>
    <row r="440" ht="20" customHeight="1">
      <c r="A440" s="10" t="s">
        <v>307</v>
      </c>
      <c r="B440" s="11" t="s">
        <v>994</v>
      </c>
      <c r="C440" s="11"/>
      <c r="D440" s="10" t="s">
        <v>640</v>
      </c>
      <c r="E440" s="18">
        <v>65</v>
      </c>
      <c r="F440" s="18">
        <v>15.4</v>
      </c>
      <c r="G440" s="18">
        <v>1001</v>
      </c>
    </row>
    <row r="441" ht="40" customHeight="1">
      <c r="A441" s="10" t="s">
        <v>995</v>
      </c>
      <c r="B441" s="11" t="s">
        <v>996</v>
      </c>
      <c r="C441" s="11"/>
      <c r="D441" s="10" t="s">
        <v>640</v>
      </c>
      <c r="E441" s="18">
        <v>59</v>
      </c>
      <c r="F441" s="18">
        <v>168</v>
      </c>
      <c r="G441" s="18">
        <v>9912</v>
      </c>
    </row>
    <row r="442" ht="40" customHeight="1">
      <c r="A442" s="10" t="s">
        <v>997</v>
      </c>
      <c r="B442" s="11" t="s">
        <v>998</v>
      </c>
      <c r="C442" s="11"/>
      <c r="D442" s="10" t="s">
        <v>640</v>
      </c>
      <c r="E442" s="18">
        <v>50</v>
      </c>
      <c r="F442" s="18">
        <v>14</v>
      </c>
      <c r="G442" s="18">
        <v>700</v>
      </c>
    </row>
    <row r="443" ht="40" customHeight="1">
      <c r="A443" s="10" t="s">
        <v>997</v>
      </c>
      <c r="B443" s="11" t="s">
        <v>999</v>
      </c>
      <c r="C443" s="11"/>
      <c r="D443" s="10" t="s">
        <v>640</v>
      </c>
      <c r="E443" s="18">
        <v>2</v>
      </c>
      <c r="F443" s="18">
        <v>80</v>
      </c>
      <c r="G443" s="18">
        <v>160</v>
      </c>
    </row>
    <row r="444" ht="40" customHeight="1">
      <c r="A444" s="10" t="s">
        <v>997</v>
      </c>
      <c r="B444" s="11" t="s">
        <v>1000</v>
      </c>
      <c r="C444" s="11"/>
      <c r="D444" s="10" t="s">
        <v>640</v>
      </c>
      <c r="E444" s="18">
        <v>5</v>
      </c>
      <c r="F444" s="18">
        <v>20</v>
      </c>
      <c r="G444" s="18">
        <v>100</v>
      </c>
    </row>
    <row r="445" ht="40" customHeight="1">
      <c r="A445" s="10" t="s">
        <v>997</v>
      </c>
      <c r="B445" s="11" t="s">
        <v>1001</v>
      </c>
      <c r="C445" s="11"/>
      <c r="D445" s="10" t="s">
        <v>640</v>
      </c>
      <c r="E445" s="18">
        <v>2</v>
      </c>
      <c r="F445" s="18">
        <v>250</v>
      </c>
      <c r="G445" s="18">
        <v>500</v>
      </c>
    </row>
    <row r="446" ht="60" customHeight="1">
      <c r="A446" s="10" t="s">
        <v>997</v>
      </c>
      <c r="B446" s="11" t="s">
        <v>1002</v>
      </c>
      <c r="C446" s="11"/>
      <c r="D446" s="10" t="s">
        <v>640</v>
      </c>
      <c r="E446" s="18">
        <v>2</v>
      </c>
      <c r="F446" s="18">
        <v>150</v>
      </c>
      <c r="G446" s="18">
        <v>300</v>
      </c>
    </row>
    <row r="447" ht="40" customHeight="1">
      <c r="A447" s="10" t="s">
        <v>997</v>
      </c>
      <c r="B447" s="11" t="s">
        <v>1003</v>
      </c>
      <c r="C447" s="11"/>
      <c r="D447" s="10" t="s">
        <v>640</v>
      </c>
      <c r="E447" s="18">
        <v>2</v>
      </c>
      <c r="F447" s="18">
        <v>105</v>
      </c>
      <c r="G447" s="18">
        <v>210</v>
      </c>
    </row>
    <row r="448" ht="40" customHeight="1">
      <c r="A448" s="10" t="s">
        <v>997</v>
      </c>
      <c r="B448" s="11" t="s">
        <v>1004</v>
      </c>
      <c r="C448" s="11"/>
      <c r="D448" s="10" t="s">
        <v>640</v>
      </c>
      <c r="E448" s="18">
        <v>10</v>
      </c>
      <c r="F448" s="18">
        <v>250</v>
      </c>
      <c r="G448" s="18">
        <v>2500</v>
      </c>
    </row>
    <row r="449" ht="40" customHeight="1">
      <c r="A449" s="10" t="s">
        <v>997</v>
      </c>
      <c r="B449" s="11" t="s">
        <v>1005</v>
      </c>
      <c r="C449" s="11"/>
      <c r="D449" s="10" t="s">
        <v>640</v>
      </c>
      <c r="E449" s="18">
        <v>25</v>
      </c>
      <c r="F449" s="18">
        <v>65</v>
      </c>
      <c r="G449" s="18">
        <v>1625</v>
      </c>
    </row>
    <row r="450" ht="40" customHeight="1">
      <c r="A450" s="10" t="s">
        <v>177</v>
      </c>
      <c r="B450" s="11" t="s">
        <v>1006</v>
      </c>
      <c r="C450" s="11"/>
      <c r="D450" s="10" t="s">
        <v>640</v>
      </c>
      <c r="E450" s="18">
        <v>1</v>
      </c>
      <c r="F450" s="18">
        <v>191</v>
      </c>
      <c r="G450" s="18">
        <v>191</v>
      </c>
    </row>
    <row r="451" ht="40" customHeight="1">
      <c r="A451" s="10" t="s">
        <v>177</v>
      </c>
      <c r="B451" s="11" t="s">
        <v>1007</v>
      </c>
      <c r="C451" s="11"/>
      <c r="D451" s="10" t="s">
        <v>640</v>
      </c>
      <c r="E451" s="18">
        <v>15</v>
      </c>
      <c r="F451" s="18">
        <v>449</v>
      </c>
      <c r="G451" s="18">
        <v>6735</v>
      </c>
    </row>
    <row r="452" ht="40" customHeight="1">
      <c r="A452" s="10" t="s">
        <v>177</v>
      </c>
      <c r="B452" s="11" t="s">
        <v>1008</v>
      </c>
      <c r="C452" s="11"/>
      <c r="D452" s="10" t="s">
        <v>640</v>
      </c>
      <c r="E452" s="18">
        <v>5</v>
      </c>
      <c r="F452" s="18">
        <v>520</v>
      </c>
      <c r="G452" s="18">
        <v>2600</v>
      </c>
    </row>
    <row r="453" ht="40" customHeight="1">
      <c r="A453" s="10" t="s">
        <v>177</v>
      </c>
      <c r="B453" s="11" t="s">
        <v>1009</v>
      </c>
      <c r="C453" s="11"/>
      <c r="D453" s="10" t="s">
        <v>640</v>
      </c>
      <c r="E453" s="18">
        <v>4</v>
      </c>
      <c r="F453" s="18">
        <v>156</v>
      </c>
      <c r="G453" s="18">
        <v>624</v>
      </c>
    </row>
    <row r="454" ht="40" customHeight="1">
      <c r="A454" s="10" t="s">
        <v>177</v>
      </c>
      <c r="B454" s="11" t="s">
        <v>1010</v>
      </c>
      <c r="C454" s="11"/>
      <c r="D454" s="10" t="s">
        <v>640</v>
      </c>
      <c r="E454" s="18">
        <v>10</v>
      </c>
      <c r="F454" s="18">
        <v>150</v>
      </c>
      <c r="G454" s="18">
        <v>1500</v>
      </c>
    </row>
    <row r="455" ht="40" customHeight="1">
      <c r="A455" s="10" t="s">
        <v>177</v>
      </c>
      <c r="B455" s="11" t="s">
        <v>1011</v>
      </c>
      <c r="C455" s="11"/>
      <c r="D455" s="10" t="s">
        <v>640</v>
      </c>
      <c r="E455" s="18">
        <v>3</v>
      </c>
      <c r="F455" s="18">
        <v>500</v>
      </c>
      <c r="G455" s="18">
        <v>1500</v>
      </c>
    </row>
    <row r="456" ht="40" customHeight="1">
      <c r="A456" s="10" t="s">
        <v>177</v>
      </c>
      <c r="B456" s="11" t="s">
        <v>1012</v>
      </c>
      <c r="C456" s="11"/>
      <c r="D456" s="10" t="s">
        <v>640</v>
      </c>
      <c r="E456" s="18">
        <v>6</v>
      </c>
      <c r="F456" s="18">
        <v>1950</v>
      </c>
      <c r="G456" s="18">
        <v>11700</v>
      </c>
    </row>
    <row r="457" ht="40" customHeight="1">
      <c r="A457" s="10" t="s">
        <v>177</v>
      </c>
      <c r="B457" s="11" t="s">
        <v>1013</v>
      </c>
      <c r="C457" s="11"/>
      <c r="D457" s="10" t="s">
        <v>640</v>
      </c>
      <c r="E457" s="18">
        <v>2</v>
      </c>
      <c r="F457" s="18">
        <v>2500</v>
      </c>
      <c r="G457" s="18">
        <v>5000</v>
      </c>
    </row>
    <row r="458" ht="40" customHeight="1">
      <c r="A458" s="10" t="s">
        <v>181</v>
      </c>
      <c r="B458" s="11" t="s">
        <v>1014</v>
      </c>
      <c r="C458" s="11"/>
      <c r="D458" s="10" t="s">
        <v>640</v>
      </c>
      <c r="E458" s="18">
        <v>30</v>
      </c>
      <c r="F458" s="18">
        <v>232.7</v>
      </c>
      <c r="G458" s="18">
        <v>6981</v>
      </c>
    </row>
    <row r="459" ht="60" customHeight="1">
      <c r="A459" s="10" t="s">
        <v>181</v>
      </c>
      <c r="B459" s="11" t="s">
        <v>1015</v>
      </c>
      <c r="C459" s="11"/>
      <c r="D459" s="10" t="s">
        <v>640</v>
      </c>
      <c r="E459" s="18">
        <v>2</v>
      </c>
      <c r="F459" s="18">
        <v>1057</v>
      </c>
      <c r="G459" s="18">
        <v>2114</v>
      </c>
    </row>
    <row r="460" ht="40" customHeight="1">
      <c r="A460" s="10" t="s">
        <v>181</v>
      </c>
      <c r="B460" s="11" t="s">
        <v>1016</v>
      </c>
      <c r="C460" s="11"/>
      <c r="D460" s="10" t="s">
        <v>640</v>
      </c>
      <c r="E460" s="18">
        <v>5</v>
      </c>
      <c r="F460" s="18">
        <v>1361.5</v>
      </c>
      <c r="G460" s="18">
        <v>6807.5</v>
      </c>
    </row>
    <row r="461" ht="60" customHeight="1">
      <c r="A461" s="10" t="s">
        <v>181</v>
      </c>
      <c r="B461" s="11" t="s">
        <v>1017</v>
      </c>
      <c r="C461" s="11"/>
      <c r="D461" s="10" t="s">
        <v>640</v>
      </c>
      <c r="E461" s="18">
        <v>10</v>
      </c>
      <c r="F461" s="18">
        <v>488.8</v>
      </c>
      <c r="G461" s="18">
        <v>4888</v>
      </c>
    </row>
    <row r="462" ht="40" customHeight="1">
      <c r="A462" s="10" t="s">
        <v>181</v>
      </c>
      <c r="B462" s="11" t="s">
        <v>1018</v>
      </c>
      <c r="C462" s="11"/>
      <c r="D462" s="10" t="s">
        <v>640</v>
      </c>
      <c r="E462" s="18">
        <v>2</v>
      </c>
      <c r="F462" s="18">
        <v>974</v>
      </c>
      <c r="G462" s="18">
        <v>1948</v>
      </c>
    </row>
    <row r="463" ht="60" customHeight="1">
      <c r="A463" s="10" t="s">
        <v>181</v>
      </c>
      <c r="B463" s="11" t="s">
        <v>1019</v>
      </c>
      <c r="C463" s="11"/>
      <c r="D463" s="10" t="s">
        <v>640</v>
      </c>
      <c r="E463" s="18">
        <v>4</v>
      </c>
      <c r="F463" s="18">
        <v>585</v>
      </c>
      <c r="G463" s="18">
        <v>2340</v>
      </c>
    </row>
    <row r="464" ht="40" customHeight="1">
      <c r="A464" s="10" t="s">
        <v>181</v>
      </c>
      <c r="B464" s="11" t="s">
        <v>1020</v>
      </c>
      <c r="C464" s="11"/>
      <c r="D464" s="10" t="s">
        <v>640</v>
      </c>
      <c r="E464" s="18">
        <v>2</v>
      </c>
      <c r="F464" s="18">
        <v>942.5</v>
      </c>
      <c r="G464" s="18">
        <v>1885</v>
      </c>
    </row>
    <row r="465" ht="40" customHeight="1">
      <c r="A465" s="10" t="s">
        <v>181</v>
      </c>
      <c r="B465" s="11" t="s">
        <v>1021</v>
      </c>
      <c r="C465" s="11"/>
      <c r="D465" s="10" t="s">
        <v>640</v>
      </c>
      <c r="E465" s="18">
        <v>3</v>
      </c>
      <c r="F465" s="18">
        <v>85</v>
      </c>
      <c r="G465" s="18">
        <v>255</v>
      </c>
    </row>
    <row r="466" ht="60" customHeight="1">
      <c r="A466" s="10" t="s">
        <v>181</v>
      </c>
      <c r="B466" s="11" t="s">
        <v>1022</v>
      </c>
      <c r="C466" s="11"/>
      <c r="D466" s="10" t="s">
        <v>640</v>
      </c>
      <c r="E466" s="18">
        <v>9</v>
      </c>
      <c r="F466" s="18">
        <v>191</v>
      </c>
      <c r="G466" s="18">
        <v>1719</v>
      </c>
    </row>
    <row r="467" ht="40" customHeight="1">
      <c r="A467" s="10" t="s">
        <v>181</v>
      </c>
      <c r="B467" s="11" t="s">
        <v>1023</v>
      </c>
      <c r="C467" s="11"/>
      <c r="D467" s="10" t="s">
        <v>640</v>
      </c>
      <c r="E467" s="18">
        <v>3</v>
      </c>
      <c r="F467" s="18">
        <v>93</v>
      </c>
      <c r="G467" s="18">
        <v>279</v>
      </c>
    </row>
    <row r="468" ht="40" customHeight="1">
      <c r="A468" s="10" t="s">
        <v>181</v>
      </c>
      <c r="B468" s="11" t="s">
        <v>1024</v>
      </c>
      <c r="C468" s="11"/>
      <c r="D468" s="10" t="s">
        <v>640</v>
      </c>
      <c r="E468" s="18">
        <v>4</v>
      </c>
      <c r="F468" s="18">
        <v>347</v>
      </c>
      <c r="G468" s="18">
        <v>1388</v>
      </c>
    </row>
    <row r="469" ht="40" customHeight="1">
      <c r="A469" s="10" t="s">
        <v>181</v>
      </c>
      <c r="B469" s="11" t="s">
        <v>1025</v>
      </c>
      <c r="C469" s="11"/>
      <c r="D469" s="10" t="s">
        <v>640</v>
      </c>
      <c r="E469" s="18">
        <v>2</v>
      </c>
      <c r="F469" s="18">
        <v>90</v>
      </c>
      <c r="G469" s="18">
        <v>180</v>
      </c>
    </row>
    <row r="470" ht="40" customHeight="1">
      <c r="A470" s="10" t="s">
        <v>181</v>
      </c>
      <c r="B470" s="11" t="s">
        <v>1026</v>
      </c>
      <c r="C470" s="11"/>
      <c r="D470" s="10" t="s">
        <v>640</v>
      </c>
      <c r="E470" s="18">
        <v>2</v>
      </c>
      <c r="F470" s="18">
        <v>528</v>
      </c>
      <c r="G470" s="18">
        <v>1056</v>
      </c>
    </row>
    <row r="471" ht="60" customHeight="1">
      <c r="A471" s="10" t="s">
        <v>181</v>
      </c>
      <c r="B471" s="11" t="s">
        <v>1027</v>
      </c>
      <c r="C471" s="11"/>
      <c r="D471" s="10" t="s">
        <v>640</v>
      </c>
      <c r="E471" s="18">
        <v>12</v>
      </c>
      <c r="F471" s="18">
        <v>144.5</v>
      </c>
      <c r="G471" s="18">
        <v>1734</v>
      </c>
    </row>
    <row r="472" ht="60" customHeight="1">
      <c r="A472" s="10" t="s">
        <v>181</v>
      </c>
      <c r="B472" s="11" t="s">
        <v>1028</v>
      </c>
      <c r="C472" s="11"/>
      <c r="D472" s="10" t="s">
        <v>640</v>
      </c>
      <c r="E472" s="18">
        <v>20</v>
      </c>
      <c r="F472" s="18">
        <v>298.5</v>
      </c>
      <c r="G472" s="18">
        <v>5970</v>
      </c>
    </row>
    <row r="473" ht="60" customHeight="1">
      <c r="A473" s="10" t="s">
        <v>181</v>
      </c>
      <c r="B473" s="11" t="s">
        <v>1029</v>
      </c>
      <c r="C473" s="11"/>
      <c r="D473" s="10" t="s">
        <v>640</v>
      </c>
      <c r="E473" s="18">
        <v>3</v>
      </c>
      <c r="F473" s="18">
        <v>134</v>
      </c>
      <c r="G473" s="18">
        <v>402</v>
      </c>
    </row>
    <row r="474" ht="40" customHeight="1">
      <c r="A474" s="10" t="s">
        <v>181</v>
      </c>
      <c r="B474" s="11" t="s">
        <v>1030</v>
      </c>
      <c r="C474" s="11"/>
      <c r="D474" s="10" t="s">
        <v>640</v>
      </c>
      <c r="E474" s="18">
        <v>30</v>
      </c>
      <c r="F474" s="18">
        <v>466.7</v>
      </c>
      <c r="G474" s="18">
        <v>14001</v>
      </c>
    </row>
    <row r="475" ht="60" customHeight="1">
      <c r="A475" s="10" t="s">
        <v>181</v>
      </c>
      <c r="B475" s="11" t="s">
        <v>1031</v>
      </c>
      <c r="C475" s="11"/>
      <c r="D475" s="10" t="s">
        <v>640</v>
      </c>
      <c r="E475" s="18">
        <v>2</v>
      </c>
      <c r="F475" s="18">
        <v>3666</v>
      </c>
      <c r="G475" s="18">
        <v>7332</v>
      </c>
    </row>
    <row r="476" ht="40" customHeight="1">
      <c r="A476" s="10" t="s">
        <v>181</v>
      </c>
      <c r="B476" s="11" t="s">
        <v>1032</v>
      </c>
      <c r="C476" s="11"/>
      <c r="D476" s="10" t="s">
        <v>640</v>
      </c>
      <c r="E476" s="18">
        <v>10</v>
      </c>
      <c r="F476" s="18">
        <v>29.3</v>
      </c>
      <c r="G476" s="18">
        <v>293</v>
      </c>
    </row>
    <row r="477" ht="60" customHeight="1">
      <c r="A477" s="10" t="s">
        <v>181</v>
      </c>
      <c r="B477" s="11" t="s">
        <v>1033</v>
      </c>
      <c r="C477" s="11"/>
      <c r="D477" s="10" t="s">
        <v>640</v>
      </c>
      <c r="E477" s="18">
        <v>50</v>
      </c>
      <c r="F477" s="18">
        <v>63.7</v>
      </c>
      <c r="G477" s="18">
        <v>3185</v>
      </c>
    </row>
    <row r="478" ht="60" customHeight="1">
      <c r="A478" s="10" t="s">
        <v>181</v>
      </c>
      <c r="B478" s="11" t="s">
        <v>1034</v>
      </c>
      <c r="C478" s="11"/>
      <c r="D478" s="10" t="s">
        <v>640</v>
      </c>
      <c r="E478" s="18">
        <v>10</v>
      </c>
      <c r="F478" s="18">
        <v>96.2</v>
      </c>
      <c r="G478" s="18">
        <v>962</v>
      </c>
    </row>
    <row r="479" ht="40" customHeight="1">
      <c r="A479" s="10" t="s">
        <v>181</v>
      </c>
      <c r="B479" s="11" t="s">
        <v>1035</v>
      </c>
      <c r="C479" s="11"/>
      <c r="D479" s="10" t="s">
        <v>640</v>
      </c>
      <c r="E479" s="18">
        <v>2</v>
      </c>
      <c r="F479" s="18">
        <v>434</v>
      </c>
      <c r="G479" s="18">
        <v>868</v>
      </c>
    </row>
    <row r="480" ht="40" customHeight="1">
      <c r="A480" s="10" t="s">
        <v>181</v>
      </c>
      <c r="B480" s="11" t="s">
        <v>1036</v>
      </c>
      <c r="C480" s="11"/>
      <c r="D480" s="10" t="s">
        <v>640</v>
      </c>
      <c r="E480" s="18">
        <v>20</v>
      </c>
      <c r="F480" s="18">
        <v>48</v>
      </c>
      <c r="G480" s="18">
        <v>960</v>
      </c>
    </row>
    <row r="481" ht="40" customHeight="1">
      <c r="A481" s="10" t="s">
        <v>181</v>
      </c>
      <c r="B481" s="11" t="s">
        <v>1037</v>
      </c>
      <c r="C481" s="11"/>
      <c r="D481" s="10" t="s">
        <v>640</v>
      </c>
      <c r="E481" s="18">
        <v>2</v>
      </c>
      <c r="F481" s="18">
        <v>77</v>
      </c>
      <c r="G481" s="18">
        <v>154</v>
      </c>
    </row>
    <row r="482" ht="60" customHeight="1">
      <c r="A482" s="10" t="s">
        <v>181</v>
      </c>
      <c r="B482" s="11" t="s">
        <v>1038</v>
      </c>
      <c r="C482" s="11"/>
      <c r="D482" s="10" t="s">
        <v>640</v>
      </c>
      <c r="E482" s="18">
        <v>5</v>
      </c>
      <c r="F482" s="18">
        <v>761</v>
      </c>
      <c r="G482" s="18">
        <v>3805</v>
      </c>
    </row>
    <row r="483" ht="40" customHeight="1">
      <c r="A483" s="10" t="s">
        <v>181</v>
      </c>
      <c r="B483" s="11" t="s">
        <v>1039</v>
      </c>
      <c r="C483" s="11"/>
      <c r="D483" s="10" t="s">
        <v>640</v>
      </c>
      <c r="E483" s="18">
        <v>15</v>
      </c>
      <c r="F483" s="18">
        <v>131</v>
      </c>
      <c r="G483" s="18">
        <v>1965</v>
      </c>
    </row>
    <row r="484" ht="40" customHeight="1">
      <c r="A484" s="10" t="s">
        <v>181</v>
      </c>
      <c r="B484" s="11" t="s">
        <v>1040</v>
      </c>
      <c r="C484" s="11"/>
      <c r="D484" s="10" t="s">
        <v>640</v>
      </c>
      <c r="E484" s="18">
        <v>1</v>
      </c>
      <c r="F484" s="18">
        <v>5199</v>
      </c>
      <c r="G484" s="18">
        <v>5199</v>
      </c>
    </row>
    <row r="485" ht="60" customHeight="1">
      <c r="A485" s="10" t="s">
        <v>181</v>
      </c>
      <c r="B485" s="11" t="s">
        <v>1041</v>
      </c>
      <c r="C485" s="11"/>
      <c r="D485" s="10" t="s">
        <v>640</v>
      </c>
      <c r="E485" s="18">
        <v>30</v>
      </c>
      <c r="F485" s="18">
        <v>536.9</v>
      </c>
      <c r="G485" s="18">
        <v>16107</v>
      </c>
    </row>
    <row r="486" ht="60" customHeight="1">
      <c r="A486" s="10" t="s">
        <v>181</v>
      </c>
      <c r="B486" s="11" t="s">
        <v>1042</v>
      </c>
      <c r="C486" s="11"/>
      <c r="D486" s="10" t="s">
        <v>640</v>
      </c>
      <c r="E486" s="18">
        <v>20</v>
      </c>
      <c r="F486" s="18">
        <v>249.6</v>
      </c>
      <c r="G486" s="18">
        <v>4992</v>
      </c>
    </row>
    <row r="487" ht="40" customHeight="1">
      <c r="A487" s="10" t="s">
        <v>181</v>
      </c>
      <c r="B487" s="11" t="s">
        <v>1025</v>
      </c>
      <c r="C487" s="11"/>
      <c r="D487" s="10" t="s">
        <v>640</v>
      </c>
      <c r="E487" s="18">
        <v>2</v>
      </c>
      <c r="F487" s="18">
        <v>98</v>
      </c>
      <c r="G487" s="18">
        <v>196</v>
      </c>
    </row>
    <row r="488" ht="40" customHeight="1">
      <c r="A488" s="10" t="s">
        <v>181</v>
      </c>
      <c r="B488" s="11" t="s">
        <v>1043</v>
      </c>
      <c r="C488" s="11"/>
      <c r="D488" s="10" t="s">
        <v>640</v>
      </c>
      <c r="E488" s="18">
        <v>2</v>
      </c>
      <c r="F488" s="18">
        <v>560</v>
      </c>
      <c r="G488" s="18">
        <v>1120</v>
      </c>
    </row>
    <row r="489" ht="60" customHeight="1">
      <c r="A489" s="10" t="s">
        <v>181</v>
      </c>
      <c r="B489" s="11" t="s">
        <v>1044</v>
      </c>
      <c r="C489" s="11"/>
      <c r="D489" s="10" t="s">
        <v>640</v>
      </c>
      <c r="E489" s="18">
        <v>5</v>
      </c>
      <c r="F489" s="18">
        <v>153.4</v>
      </c>
      <c r="G489" s="18">
        <v>767</v>
      </c>
    </row>
    <row r="490" ht="40" customHeight="1">
      <c r="A490" s="10" t="s">
        <v>1045</v>
      </c>
      <c r="B490" s="11" t="s">
        <v>1046</v>
      </c>
      <c r="C490" s="11"/>
      <c r="D490" s="10" t="s">
        <v>640</v>
      </c>
      <c r="E490" s="18">
        <v>180</v>
      </c>
      <c r="F490" s="18">
        <v>19</v>
      </c>
      <c r="G490" s="18">
        <v>3420</v>
      </c>
    </row>
    <row r="491" ht="40" customHeight="1">
      <c r="A491" s="10" t="s">
        <v>1045</v>
      </c>
      <c r="B491" s="11" t="s">
        <v>1047</v>
      </c>
      <c r="C491" s="11"/>
      <c r="D491" s="10" t="s">
        <v>640</v>
      </c>
      <c r="E491" s="18">
        <v>165</v>
      </c>
      <c r="F491" s="18">
        <v>58</v>
      </c>
      <c r="G491" s="18">
        <v>9570</v>
      </c>
    </row>
    <row r="492" ht="40" customHeight="1">
      <c r="A492" s="10" t="s">
        <v>1045</v>
      </c>
      <c r="B492" s="11" t="s">
        <v>1048</v>
      </c>
      <c r="C492" s="11"/>
      <c r="D492" s="10" t="s">
        <v>640</v>
      </c>
      <c r="E492" s="18">
        <v>70</v>
      </c>
      <c r="F492" s="18">
        <v>104</v>
      </c>
      <c r="G492" s="18">
        <v>7280</v>
      </c>
    </row>
    <row r="493" ht="40" customHeight="1">
      <c r="A493" s="10" t="s">
        <v>1045</v>
      </c>
      <c r="B493" s="11" t="s">
        <v>1049</v>
      </c>
      <c r="C493" s="11"/>
      <c r="D493" s="10" t="s">
        <v>640</v>
      </c>
      <c r="E493" s="18">
        <v>345</v>
      </c>
      <c r="F493" s="18">
        <v>31</v>
      </c>
      <c r="G493" s="18">
        <v>10695</v>
      </c>
    </row>
    <row r="494" ht="40" customHeight="1">
      <c r="A494" s="10" t="s">
        <v>1045</v>
      </c>
      <c r="B494" s="11" t="s">
        <v>1050</v>
      </c>
      <c r="C494" s="11"/>
      <c r="D494" s="10" t="s">
        <v>640</v>
      </c>
      <c r="E494" s="18">
        <v>320</v>
      </c>
      <c r="F494" s="18">
        <v>36</v>
      </c>
      <c r="G494" s="18">
        <v>11520</v>
      </c>
    </row>
    <row r="495" ht="40" customHeight="1">
      <c r="A495" s="10" t="s">
        <v>1045</v>
      </c>
      <c r="B495" s="11" t="s">
        <v>1051</v>
      </c>
      <c r="C495" s="11"/>
      <c r="D495" s="10" t="s">
        <v>640</v>
      </c>
      <c r="E495" s="18">
        <v>10</v>
      </c>
      <c r="F495" s="18">
        <v>90</v>
      </c>
      <c r="G495" s="18">
        <v>900</v>
      </c>
    </row>
    <row r="496" ht="60" customHeight="1">
      <c r="A496" s="10" t="s">
        <v>1045</v>
      </c>
      <c r="B496" s="11" t="s">
        <v>1052</v>
      </c>
      <c r="C496" s="11"/>
      <c r="D496" s="10" t="s">
        <v>640</v>
      </c>
      <c r="E496" s="18">
        <v>69</v>
      </c>
      <c r="F496" s="18">
        <v>38</v>
      </c>
      <c r="G496" s="18">
        <v>2622</v>
      </c>
    </row>
    <row r="497" ht="40" customHeight="1">
      <c r="A497" s="10" t="s">
        <v>1045</v>
      </c>
      <c r="B497" s="11" t="s">
        <v>1053</v>
      </c>
      <c r="C497" s="11"/>
      <c r="D497" s="10" t="s">
        <v>640</v>
      </c>
      <c r="E497" s="18">
        <v>52</v>
      </c>
      <c r="F497" s="18">
        <v>33</v>
      </c>
      <c r="G497" s="18">
        <v>1716</v>
      </c>
    </row>
    <row r="498" ht="40" customHeight="1">
      <c r="A498" s="10" t="s">
        <v>1045</v>
      </c>
      <c r="B498" s="11" t="s">
        <v>1054</v>
      </c>
      <c r="C498" s="11"/>
      <c r="D498" s="10" t="s">
        <v>640</v>
      </c>
      <c r="E498" s="18">
        <v>380</v>
      </c>
      <c r="F498" s="18">
        <v>48</v>
      </c>
      <c r="G498" s="18">
        <v>18240</v>
      </c>
    </row>
    <row r="499" ht="40" customHeight="1">
      <c r="A499" s="10" t="s">
        <v>1045</v>
      </c>
      <c r="B499" s="11" t="s">
        <v>1055</v>
      </c>
      <c r="C499" s="11"/>
      <c r="D499" s="10" t="s">
        <v>640</v>
      </c>
      <c r="E499" s="18">
        <v>100</v>
      </c>
      <c r="F499" s="18">
        <v>47.5</v>
      </c>
      <c r="G499" s="18">
        <v>4750</v>
      </c>
    </row>
    <row r="500" ht="40" customHeight="1">
      <c r="A500" s="10" t="s">
        <v>1045</v>
      </c>
      <c r="B500" s="11" t="s">
        <v>1056</v>
      </c>
      <c r="C500" s="11"/>
      <c r="D500" s="10" t="s">
        <v>640</v>
      </c>
      <c r="E500" s="18">
        <v>70</v>
      </c>
      <c r="F500" s="18">
        <v>90</v>
      </c>
      <c r="G500" s="18">
        <v>6300</v>
      </c>
    </row>
    <row r="501" ht="40" customHeight="1">
      <c r="A501" s="10" t="s">
        <v>1045</v>
      </c>
      <c r="B501" s="11" t="s">
        <v>1057</v>
      </c>
      <c r="C501" s="11"/>
      <c r="D501" s="10" t="s">
        <v>640</v>
      </c>
      <c r="E501" s="18">
        <v>75</v>
      </c>
      <c r="F501" s="18">
        <v>90</v>
      </c>
      <c r="G501" s="18">
        <v>6750</v>
      </c>
    </row>
    <row r="502" ht="40" customHeight="1">
      <c r="A502" s="10" t="s">
        <v>1045</v>
      </c>
      <c r="B502" s="11" t="s">
        <v>1058</v>
      </c>
      <c r="C502" s="11"/>
      <c r="D502" s="10" t="s">
        <v>640</v>
      </c>
      <c r="E502" s="18">
        <v>6</v>
      </c>
      <c r="F502" s="18">
        <v>1000</v>
      </c>
      <c r="G502" s="18">
        <v>6000</v>
      </c>
    </row>
    <row r="503" ht="40" customHeight="1">
      <c r="A503" s="10" t="s">
        <v>1045</v>
      </c>
      <c r="B503" s="11" t="s">
        <v>1059</v>
      </c>
      <c r="C503" s="11"/>
      <c r="D503" s="10" t="s">
        <v>640</v>
      </c>
      <c r="E503" s="18">
        <v>6</v>
      </c>
      <c r="F503" s="18">
        <v>1000</v>
      </c>
      <c r="G503" s="18">
        <v>6000</v>
      </c>
    </row>
    <row r="504" ht="40" customHeight="1">
      <c r="A504" s="10" t="s">
        <v>1045</v>
      </c>
      <c r="B504" s="11" t="s">
        <v>1060</v>
      </c>
      <c r="C504" s="11"/>
      <c r="D504" s="10" t="s">
        <v>640</v>
      </c>
      <c r="E504" s="18">
        <v>18</v>
      </c>
      <c r="F504" s="18">
        <v>350</v>
      </c>
      <c r="G504" s="18">
        <v>6300</v>
      </c>
    </row>
    <row r="505" ht="40" customHeight="1">
      <c r="A505" s="10" t="s">
        <v>1045</v>
      </c>
      <c r="B505" s="11" t="s">
        <v>1061</v>
      </c>
      <c r="C505" s="11"/>
      <c r="D505" s="10" t="s">
        <v>640</v>
      </c>
      <c r="E505" s="18">
        <v>200</v>
      </c>
      <c r="F505" s="18">
        <v>76.27</v>
      </c>
      <c r="G505" s="18">
        <v>15254</v>
      </c>
    </row>
    <row r="506" ht="40" customHeight="1">
      <c r="A506" s="10" t="s">
        <v>1045</v>
      </c>
      <c r="B506" s="11" t="s">
        <v>1062</v>
      </c>
      <c r="C506" s="11"/>
      <c r="D506" s="10" t="s">
        <v>640</v>
      </c>
      <c r="E506" s="18">
        <v>10</v>
      </c>
      <c r="F506" s="18">
        <v>216.2</v>
      </c>
      <c r="G506" s="18">
        <v>2162</v>
      </c>
    </row>
    <row r="507" ht="40" customHeight="1">
      <c r="A507" s="10" t="s">
        <v>1045</v>
      </c>
      <c r="B507" s="11" t="s">
        <v>1063</v>
      </c>
      <c r="C507" s="11"/>
      <c r="D507" s="10" t="s">
        <v>640</v>
      </c>
      <c r="E507" s="18">
        <v>2</v>
      </c>
      <c r="F507" s="18">
        <v>95</v>
      </c>
      <c r="G507" s="18">
        <v>190</v>
      </c>
    </row>
    <row r="508" ht="40" customHeight="1">
      <c r="A508" s="10" t="s">
        <v>1045</v>
      </c>
      <c r="B508" s="11" t="s">
        <v>1064</v>
      </c>
      <c r="C508" s="11"/>
      <c r="D508" s="10" t="s">
        <v>640</v>
      </c>
      <c r="E508" s="18">
        <v>105</v>
      </c>
      <c r="F508" s="18">
        <v>40</v>
      </c>
      <c r="G508" s="18">
        <v>4200</v>
      </c>
    </row>
    <row r="509" ht="40" customHeight="1">
      <c r="A509" s="10" t="s">
        <v>1045</v>
      </c>
      <c r="B509" s="11" t="s">
        <v>1065</v>
      </c>
      <c r="C509" s="11"/>
      <c r="D509" s="10" t="s">
        <v>640</v>
      </c>
      <c r="E509" s="18">
        <v>300</v>
      </c>
      <c r="F509" s="18">
        <v>47</v>
      </c>
      <c r="G509" s="18">
        <v>14100</v>
      </c>
    </row>
    <row r="510" ht="80" customHeight="1">
      <c r="A510" s="10" t="s">
        <v>1066</v>
      </c>
      <c r="B510" s="11" t="s">
        <v>1067</v>
      </c>
      <c r="C510" s="11"/>
      <c r="D510" s="10" t="s">
        <v>640</v>
      </c>
      <c r="E510" s="18">
        <v>2</v>
      </c>
      <c r="F510" s="18">
        <v>1920</v>
      </c>
      <c r="G510" s="18">
        <v>3840</v>
      </c>
    </row>
    <row r="511" ht="80" customHeight="1">
      <c r="A511" s="10" t="s">
        <v>1066</v>
      </c>
      <c r="B511" s="11" t="s">
        <v>1068</v>
      </c>
      <c r="C511" s="11"/>
      <c r="D511" s="10" t="s">
        <v>640</v>
      </c>
      <c r="E511" s="18">
        <v>2</v>
      </c>
      <c r="F511" s="18">
        <v>1260</v>
      </c>
      <c r="G511" s="18">
        <v>2520</v>
      </c>
    </row>
    <row r="512" ht="80" customHeight="1">
      <c r="A512" s="10" t="s">
        <v>1066</v>
      </c>
      <c r="B512" s="11" t="s">
        <v>1069</v>
      </c>
      <c r="C512" s="11"/>
      <c r="D512" s="10" t="s">
        <v>640</v>
      </c>
      <c r="E512" s="18">
        <v>5</v>
      </c>
      <c r="F512" s="18">
        <v>520</v>
      </c>
      <c r="G512" s="18">
        <v>2600</v>
      </c>
    </row>
    <row r="513" ht="80" customHeight="1">
      <c r="A513" s="10" t="s">
        <v>1066</v>
      </c>
      <c r="B513" s="11" t="s">
        <v>1070</v>
      </c>
      <c r="C513" s="11"/>
      <c r="D513" s="10" t="s">
        <v>640</v>
      </c>
      <c r="E513" s="18">
        <v>1</v>
      </c>
      <c r="F513" s="18">
        <v>5050</v>
      </c>
      <c r="G513" s="18">
        <v>5050</v>
      </c>
    </row>
    <row r="514" ht="80" customHeight="1">
      <c r="A514" s="10" t="s">
        <v>1066</v>
      </c>
      <c r="B514" s="11" t="s">
        <v>1071</v>
      </c>
      <c r="C514" s="11"/>
      <c r="D514" s="10" t="s">
        <v>640</v>
      </c>
      <c r="E514" s="18">
        <v>1</v>
      </c>
      <c r="F514" s="18">
        <v>1920</v>
      </c>
      <c r="G514" s="18">
        <v>1920</v>
      </c>
    </row>
    <row r="515" ht="80" customHeight="1">
      <c r="A515" s="10" t="s">
        <v>1066</v>
      </c>
      <c r="B515" s="11" t="s">
        <v>1072</v>
      </c>
      <c r="C515" s="11"/>
      <c r="D515" s="10" t="s">
        <v>640</v>
      </c>
      <c r="E515" s="18">
        <v>2</v>
      </c>
      <c r="F515" s="18">
        <v>1600</v>
      </c>
      <c r="G515" s="18">
        <v>3200</v>
      </c>
    </row>
    <row r="516" ht="80" customHeight="1">
      <c r="A516" s="10" t="s">
        <v>1066</v>
      </c>
      <c r="B516" s="11" t="s">
        <v>1073</v>
      </c>
      <c r="C516" s="11"/>
      <c r="D516" s="10" t="s">
        <v>640</v>
      </c>
      <c r="E516" s="18">
        <v>1</v>
      </c>
      <c r="F516" s="18">
        <v>5050</v>
      </c>
      <c r="G516" s="18">
        <v>5050</v>
      </c>
    </row>
    <row r="517" ht="60" customHeight="1">
      <c r="A517" s="10" t="s">
        <v>1066</v>
      </c>
      <c r="B517" s="11" t="s">
        <v>1074</v>
      </c>
      <c r="C517" s="11"/>
      <c r="D517" s="10" t="s">
        <v>640</v>
      </c>
      <c r="E517" s="18">
        <v>1</v>
      </c>
      <c r="F517" s="18">
        <v>140</v>
      </c>
      <c r="G517" s="18">
        <v>140</v>
      </c>
    </row>
    <row r="518" ht="60" customHeight="1">
      <c r="A518" s="10" t="s">
        <v>1066</v>
      </c>
      <c r="B518" s="11" t="s">
        <v>1075</v>
      </c>
      <c r="C518" s="11"/>
      <c r="D518" s="10" t="s">
        <v>640</v>
      </c>
      <c r="E518" s="18">
        <v>5</v>
      </c>
      <c r="F518" s="18">
        <v>2420</v>
      </c>
      <c r="G518" s="18">
        <v>12100</v>
      </c>
    </row>
    <row r="519" ht="80" customHeight="1">
      <c r="A519" s="10" t="s">
        <v>1066</v>
      </c>
      <c r="B519" s="11" t="s">
        <v>1076</v>
      </c>
      <c r="C519" s="11"/>
      <c r="D519" s="10" t="s">
        <v>640</v>
      </c>
      <c r="E519" s="18">
        <v>2</v>
      </c>
      <c r="F519" s="18">
        <v>1130</v>
      </c>
      <c r="G519" s="18">
        <v>2260</v>
      </c>
    </row>
    <row r="520" ht="80" customHeight="1">
      <c r="A520" s="10" t="s">
        <v>1066</v>
      </c>
      <c r="B520" s="11" t="s">
        <v>1077</v>
      </c>
      <c r="C520" s="11"/>
      <c r="D520" s="10" t="s">
        <v>640</v>
      </c>
      <c r="E520" s="18">
        <v>10</v>
      </c>
      <c r="F520" s="18">
        <v>300</v>
      </c>
      <c r="G520" s="18">
        <v>3000</v>
      </c>
    </row>
    <row r="521" ht="80" customHeight="1">
      <c r="A521" s="10" t="s">
        <v>1066</v>
      </c>
      <c r="B521" s="11" t="s">
        <v>1078</v>
      </c>
      <c r="C521" s="11"/>
      <c r="D521" s="10" t="s">
        <v>640</v>
      </c>
      <c r="E521" s="18">
        <v>2</v>
      </c>
      <c r="F521" s="18">
        <v>1260</v>
      </c>
      <c r="G521" s="18">
        <v>2520</v>
      </c>
    </row>
    <row r="522" ht="80" customHeight="1">
      <c r="A522" s="10" t="s">
        <v>1066</v>
      </c>
      <c r="B522" s="11" t="s">
        <v>1079</v>
      </c>
      <c r="C522" s="11"/>
      <c r="D522" s="10" t="s">
        <v>640</v>
      </c>
      <c r="E522" s="18">
        <v>1</v>
      </c>
      <c r="F522" s="18">
        <v>1930</v>
      </c>
      <c r="G522" s="18">
        <v>1930</v>
      </c>
    </row>
    <row r="523" ht="80" customHeight="1">
      <c r="A523" s="10" t="s">
        <v>1066</v>
      </c>
      <c r="B523" s="11" t="s">
        <v>1080</v>
      </c>
      <c r="C523" s="11"/>
      <c r="D523" s="10" t="s">
        <v>640</v>
      </c>
      <c r="E523" s="18">
        <v>12</v>
      </c>
      <c r="F523" s="18">
        <v>90</v>
      </c>
      <c r="G523" s="18">
        <v>1080</v>
      </c>
    </row>
    <row r="524" ht="40" customHeight="1">
      <c r="A524" s="10" t="s">
        <v>1081</v>
      </c>
      <c r="B524" s="11" t="s">
        <v>1082</v>
      </c>
      <c r="C524" s="11"/>
      <c r="D524" s="10" t="s">
        <v>640</v>
      </c>
      <c r="E524" s="18">
        <v>16</v>
      </c>
      <c r="F524" s="18">
        <v>4350</v>
      </c>
      <c r="G524" s="18">
        <v>69600</v>
      </c>
    </row>
    <row r="525" ht="40" customHeight="1">
      <c r="A525" s="10" t="s">
        <v>1083</v>
      </c>
      <c r="B525" s="11" t="s">
        <v>1084</v>
      </c>
      <c r="C525" s="11"/>
      <c r="D525" s="10" t="s">
        <v>640</v>
      </c>
      <c r="E525" s="18">
        <v>1</v>
      </c>
      <c r="F525" s="18">
        <v>4000</v>
      </c>
      <c r="G525" s="18">
        <v>4000</v>
      </c>
    </row>
    <row r="526" ht="40" customHeight="1">
      <c r="A526" s="10" t="s">
        <v>1083</v>
      </c>
      <c r="B526" s="11" t="s">
        <v>1085</v>
      </c>
      <c r="C526" s="11"/>
      <c r="D526" s="10" t="s">
        <v>640</v>
      </c>
      <c r="E526" s="18">
        <v>1</v>
      </c>
      <c r="F526" s="18">
        <v>1000</v>
      </c>
      <c r="G526" s="18">
        <v>1000</v>
      </c>
    </row>
    <row r="527" ht="40" customHeight="1">
      <c r="A527" s="10" t="s">
        <v>1083</v>
      </c>
      <c r="B527" s="11" t="s">
        <v>1086</v>
      </c>
      <c r="C527" s="11"/>
      <c r="D527" s="10" t="s">
        <v>640</v>
      </c>
      <c r="E527" s="18">
        <v>8</v>
      </c>
      <c r="F527" s="18">
        <v>1250</v>
      </c>
      <c r="G527" s="18">
        <v>10000</v>
      </c>
    </row>
    <row r="528" ht="40" customHeight="1">
      <c r="A528" s="10" t="s">
        <v>1083</v>
      </c>
      <c r="B528" s="11" t="s">
        <v>1087</v>
      </c>
      <c r="C528" s="11"/>
      <c r="D528" s="10" t="s">
        <v>640</v>
      </c>
      <c r="E528" s="18">
        <v>80</v>
      </c>
      <c r="F528" s="18">
        <v>100</v>
      </c>
      <c r="G528" s="18">
        <v>8000</v>
      </c>
    </row>
    <row r="529" ht="40" customHeight="1">
      <c r="A529" s="10" t="s">
        <v>1083</v>
      </c>
      <c r="B529" s="11" t="s">
        <v>1088</v>
      </c>
      <c r="C529" s="11"/>
      <c r="D529" s="10" t="s">
        <v>640</v>
      </c>
      <c r="E529" s="18">
        <v>5</v>
      </c>
      <c r="F529" s="18">
        <v>100</v>
      </c>
      <c r="G529" s="18">
        <v>500</v>
      </c>
    </row>
    <row r="530" ht="60" customHeight="1">
      <c r="A530" s="10" t="s">
        <v>1089</v>
      </c>
      <c r="B530" s="11" t="s">
        <v>1090</v>
      </c>
      <c r="C530" s="11"/>
      <c r="D530" s="10" t="s">
        <v>640</v>
      </c>
      <c r="E530" s="18">
        <v>5</v>
      </c>
      <c r="F530" s="18">
        <v>1500</v>
      </c>
      <c r="G530" s="18">
        <v>7500</v>
      </c>
    </row>
    <row r="531" ht="60" customHeight="1">
      <c r="A531" s="10" t="s">
        <v>1089</v>
      </c>
      <c r="B531" s="11" t="s">
        <v>1091</v>
      </c>
      <c r="C531" s="11"/>
      <c r="D531" s="10" t="s">
        <v>640</v>
      </c>
      <c r="E531" s="18">
        <v>3</v>
      </c>
      <c r="F531" s="18">
        <v>1250</v>
      </c>
      <c r="G531" s="18">
        <v>3750</v>
      </c>
    </row>
    <row r="532" ht="60" customHeight="1">
      <c r="A532" s="10" t="s">
        <v>1089</v>
      </c>
      <c r="B532" s="11" t="s">
        <v>1092</v>
      </c>
      <c r="C532" s="11"/>
      <c r="D532" s="10" t="s">
        <v>640</v>
      </c>
      <c r="E532" s="18">
        <v>500</v>
      </c>
      <c r="F532" s="18">
        <v>25</v>
      </c>
      <c r="G532" s="18">
        <v>12500</v>
      </c>
    </row>
    <row r="533" ht="60" customHeight="1">
      <c r="A533" s="10" t="s">
        <v>1089</v>
      </c>
      <c r="B533" s="11" t="s">
        <v>1093</v>
      </c>
      <c r="C533" s="11"/>
      <c r="D533" s="10" t="s">
        <v>640</v>
      </c>
      <c r="E533" s="18">
        <v>5</v>
      </c>
      <c r="F533" s="18">
        <v>729</v>
      </c>
      <c r="G533" s="18">
        <v>3645</v>
      </c>
    </row>
    <row r="534" ht="60" customHeight="1">
      <c r="A534" s="10" t="s">
        <v>1089</v>
      </c>
      <c r="B534" s="11" t="s">
        <v>1094</v>
      </c>
      <c r="C534" s="11"/>
      <c r="D534" s="10" t="s">
        <v>640</v>
      </c>
      <c r="E534" s="18">
        <v>10</v>
      </c>
      <c r="F534" s="18">
        <v>4000</v>
      </c>
      <c r="G534" s="18">
        <v>40000</v>
      </c>
    </row>
    <row r="535" ht="60" customHeight="1">
      <c r="A535" s="10" t="s">
        <v>1089</v>
      </c>
      <c r="B535" s="11" t="s">
        <v>1095</v>
      </c>
      <c r="C535" s="11"/>
      <c r="D535" s="10" t="s">
        <v>640</v>
      </c>
      <c r="E535" s="18">
        <v>30</v>
      </c>
      <c r="F535" s="18">
        <v>120</v>
      </c>
      <c r="G535" s="18">
        <v>3600</v>
      </c>
    </row>
    <row r="536" ht="60" customHeight="1">
      <c r="A536" s="10" t="s">
        <v>1089</v>
      </c>
      <c r="B536" s="11" t="s">
        <v>1096</v>
      </c>
      <c r="C536" s="11"/>
      <c r="D536" s="10" t="s">
        <v>640</v>
      </c>
      <c r="E536" s="18">
        <v>13</v>
      </c>
      <c r="F536" s="18">
        <v>308</v>
      </c>
      <c r="G536" s="18">
        <v>4004</v>
      </c>
    </row>
    <row r="537" ht="60" customHeight="1">
      <c r="A537" s="10" t="s">
        <v>1089</v>
      </c>
      <c r="B537" s="11" t="s">
        <v>1097</v>
      </c>
      <c r="C537" s="11"/>
      <c r="D537" s="10" t="s">
        <v>640</v>
      </c>
      <c r="E537" s="18">
        <v>300</v>
      </c>
      <c r="F537" s="18">
        <v>25</v>
      </c>
      <c r="G537" s="18">
        <v>7500</v>
      </c>
    </row>
    <row r="538" ht="60" customHeight="1">
      <c r="A538" s="10" t="s">
        <v>1089</v>
      </c>
      <c r="B538" s="11" t="s">
        <v>1098</v>
      </c>
      <c r="C538" s="11"/>
      <c r="D538" s="10" t="s">
        <v>640</v>
      </c>
      <c r="E538" s="18">
        <v>800</v>
      </c>
      <c r="F538" s="18">
        <v>25</v>
      </c>
      <c r="G538" s="18">
        <v>20000</v>
      </c>
    </row>
    <row r="539" ht="80" customHeight="1">
      <c r="A539" s="10" t="s">
        <v>1089</v>
      </c>
      <c r="B539" s="11" t="s">
        <v>1099</v>
      </c>
      <c r="C539" s="11"/>
      <c r="D539" s="10" t="s">
        <v>640</v>
      </c>
      <c r="E539" s="18">
        <v>3</v>
      </c>
      <c r="F539" s="18">
        <v>120</v>
      </c>
      <c r="G539" s="18">
        <v>360</v>
      </c>
    </row>
    <row r="540" ht="60" customHeight="1">
      <c r="A540" s="10" t="s">
        <v>1089</v>
      </c>
      <c r="B540" s="11" t="s">
        <v>1100</v>
      </c>
      <c r="C540" s="11"/>
      <c r="D540" s="10" t="s">
        <v>640</v>
      </c>
      <c r="E540" s="18">
        <v>5</v>
      </c>
      <c r="F540" s="18">
        <v>540</v>
      </c>
      <c r="G540" s="18">
        <v>2700</v>
      </c>
    </row>
    <row r="541" ht="60" customHeight="1">
      <c r="A541" s="10" t="s">
        <v>1089</v>
      </c>
      <c r="B541" s="11" t="s">
        <v>1101</v>
      </c>
      <c r="C541" s="11"/>
      <c r="D541" s="10" t="s">
        <v>640</v>
      </c>
      <c r="E541" s="18">
        <v>10</v>
      </c>
      <c r="F541" s="18">
        <v>100</v>
      </c>
      <c r="G541" s="18">
        <v>1000</v>
      </c>
    </row>
    <row r="542" ht="60" customHeight="1">
      <c r="A542" s="10" t="s">
        <v>1089</v>
      </c>
      <c r="B542" s="11" t="s">
        <v>1102</v>
      </c>
      <c r="C542" s="11"/>
      <c r="D542" s="10" t="s">
        <v>640</v>
      </c>
      <c r="E542" s="18">
        <v>5</v>
      </c>
      <c r="F542" s="18">
        <v>477</v>
      </c>
      <c r="G542" s="18">
        <v>2385</v>
      </c>
    </row>
    <row r="543" ht="60" customHeight="1">
      <c r="A543" s="10" t="s">
        <v>1089</v>
      </c>
      <c r="B543" s="11" t="s">
        <v>1103</v>
      </c>
      <c r="C543" s="11"/>
      <c r="D543" s="10" t="s">
        <v>640</v>
      </c>
      <c r="E543" s="18">
        <v>5</v>
      </c>
      <c r="F543" s="18">
        <v>114</v>
      </c>
      <c r="G543" s="18">
        <v>570</v>
      </c>
    </row>
    <row r="544" ht="60" customHeight="1">
      <c r="A544" s="10" t="s">
        <v>1089</v>
      </c>
      <c r="B544" s="11" t="s">
        <v>1104</v>
      </c>
      <c r="C544" s="11"/>
      <c r="D544" s="10" t="s">
        <v>640</v>
      </c>
      <c r="E544" s="18">
        <v>450</v>
      </c>
      <c r="F544" s="18">
        <v>25</v>
      </c>
      <c r="G544" s="18">
        <v>11250</v>
      </c>
    </row>
    <row r="545" ht="60" customHeight="1">
      <c r="A545" s="10" t="s">
        <v>1089</v>
      </c>
      <c r="B545" s="11" t="s">
        <v>1105</v>
      </c>
      <c r="C545" s="11"/>
      <c r="D545" s="10" t="s">
        <v>640</v>
      </c>
      <c r="E545" s="18">
        <v>1</v>
      </c>
      <c r="F545" s="18">
        <v>540</v>
      </c>
      <c r="G545" s="18">
        <v>540</v>
      </c>
    </row>
    <row r="546" ht="60" customHeight="1">
      <c r="A546" s="10" t="s">
        <v>1089</v>
      </c>
      <c r="B546" s="11" t="s">
        <v>1106</v>
      </c>
      <c r="C546" s="11"/>
      <c r="D546" s="10" t="s">
        <v>640</v>
      </c>
      <c r="E546" s="18">
        <v>150</v>
      </c>
      <c r="F546" s="18">
        <v>1000</v>
      </c>
      <c r="G546" s="18">
        <v>150000</v>
      </c>
    </row>
    <row r="547" ht="60" customHeight="1">
      <c r="A547" s="10" t="s">
        <v>1089</v>
      </c>
      <c r="B547" s="11" t="s">
        <v>1107</v>
      </c>
      <c r="C547" s="11"/>
      <c r="D547" s="10" t="s">
        <v>640</v>
      </c>
      <c r="E547" s="18">
        <v>5</v>
      </c>
      <c r="F547" s="18">
        <v>349</v>
      </c>
      <c r="G547" s="18">
        <v>1745</v>
      </c>
    </row>
    <row r="548" ht="40" customHeight="1">
      <c r="A548" s="10" t="s">
        <v>1108</v>
      </c>
      <c r="B548" s="11" t="s">
        <v>1109</v>
      </c>
      <c r="C548" s="11"/>
      <c r="D548" s="10" t="s">
        <v>640</v>
      </c>
      <c r="E548" s="18">
        <v>12</v>
      </c>
      <c r="F548" s="18">
        <v>750</v>
      </c>
      <c r="G548" s="18">
        <v>9000</v>
      </c>
    </row>
    <row r="549" ht="40" customHeight="1">
      <c r="A549" s="10" t="s">
        <v>1110</v>
      </c>
      <c r="B549" s="11" t="s">
        <v>1111</v>
      </c>
      <c r="C549" s="11"/>
      <c r="D549" s="10" t="s">
        <v>640</v>
      </c>
      <c r="E549" s="18">
        <v>20</v>
      </c>
      <c r="F549" s="18">
        <v>482.5</v>
      </c>
      <c r="G549" s="18">
        <v>9650</v>
      </c>
    </row>
    <row r="550" ht="40" customHeight="1">
      <c r="A550" s="10" t="s">
        <v>1110</v>
      </c>
      <c r="B550" s="11" t="s">
        <v>1112</v>
      </c>
      <c r="C550" s="11"/>
      <c r="D550" s="10" t="s">
        <v>640</v>
      </c>
      <c r="E550" s="18">
        <v>60</v>
      </c>
      <c r="F550" s="18">
        <v>180</v>
      </c>
      <c r="G550" s="18">
        <v>10800</v>
      </c>
    </row>
    <row r="551" ht="40" customHeight="1">
      <c r="A551" s="10" t="s">
        <v>1110</v>
      </c>
      <c r="B551" s="11" t="s">
        <v>1113</v>
      </c>
      <c r="C551" s="11"/>
      <c r="D551" s="10" t="s">
        <v>640</v>
      </c>
      <c r="E551" s="18">
        <v>450</v>
      </c>
      <c r="F551" s="18">
        <v>58</v>
      </c>
      <c r="G551" s="18">
        <v>26100</v>
      </c>
    </row>
    <row r="552" ht="40" customHeight="1">
      <c r="A552" s="10" t="s">
        <v>1110</v>
      </c>
      <c r="B552" s="11" t="s">
        <v>1114</v>
      </c>
      <c r="C552" s="11"/>
      <c r="D552" s="10" t="s">
        <v>640</v>
      </c>
      <c r="E552" s="18">
        <v>450</v>
      </c>
      <c r="F552" s="18">
        <v>25</v>
      </c>
      <c r="G552" s="18">
        <v>11250</v>
      </c>
    </row>
    <row r="553" ht="40" customHeight="1">
      <c r="A553" s="10" t="s">
        <v>1110</v>
      </c>
      <c r="B553" s="11" t="s">
        <v>1115</v>
      </c>
      <c r="C553" s="11"/>
      <c r="D553" s="10" t="s">
        <v>640</v>
      </c>
      <c r="E553" s="18">
        <v>370</v>
      </c>
      <c r="F553" s="18">
        <v>100</v>
      </c>
      <c r="G553" s="18">
        <v>37000</v>
      </c>
    </row>
    <row r="554" ht="40" customHeight="1">
      <c r="A554" s="10" t="s">
        <v>1116</v>
      </c>
      <c r="B554" s="11" t="s">
        <v>1117</v>
      </c>
      <c r="C554" s="11"/>
      <c r="D554" s="10" t="s">
        <v>640</v>
      </c>
      <c r="E554" s="18">
        <v>4</v>
      </c>
      <c r="F554" s="18">
        <v>20500</v>
      </c>
      <c r="G554" s="18">
        <v>82000</v>
      </c>
    </row>
    <row r="555" ht="40" customHeight="1">
      <c r="A555" s="10" t="s">
        <v>1118</v>
      </c>
      <c r="B555" s="11" t="s">
        <v>1119</v>
      </c>
      <c r="C555" s="11"/>
      <c r="D555" s="10" t="s">
        <v>640</v>
      </c>
      <c r="E555" s="18">
        <v>20</v>
      </c>
      <c r="F555" s="18">
        <v>160</v>
      </c>
      <c r="G555" s="18">
        <v>3200</v>
      </c>
    </row>
    <row r="556" ht="40" customHeight="1">
      <c r="A556" s="10" t="s">
        <v>1118</v>
      </c>
      <c r="B556" s="11" t="s">
        <v>1120</v>
      </c>
      <c r="C556" s="11"/>
      <c r="D556" s="10" t="s">
        <v>640</v>
      </c>
      <c r="E556" s="18">
        <v>16</v>
      </c>
      <c r="F556" s="18">
        <v>130</v>
      </c>
      <c r="G556" s="18">
        <v>2080</v>
      </c>
    </row>
    <row r="557" ht="40" customHeight="1">
      <c r="A557" s="10" t="s">
        <v>1118</v>
      </c>
      <c r="B557" s="11" t="s">
        <v>1121</v>
      </c>
      <c r="C557" s="11"/>
      <c r="D557" s="10" t="s">
        <v>640</v>
      </c>
      <c r="E557" s="18">
        <v>6</v>
      </c>
      <c r="F557" s="18">
        <v>320</v>
      </c>
      <c r="G557" s="18">
        <v>1920</v>
      </c>
    </row>
    <row r="558" ht="40" customHeight="1">
      <c r="A558" s="10" t="s">
        <v>1118</v>
      </c>
      <c r="B558" s="11" t="s">
        <v>1122</v>
      </c>
      <c r="C558" s="11"/>
      <c r="D558" s="10" t="s">
        <v>640</v>
      </c>
      <c r="E558" s="18">
        <v>20</v>
      </c>
      <c r="F558" s="18">
        <v>140</v>
      </c>
      <c r="G558" s="18">
        <v>2800</v>
      </c>
    </row>
    <row r="559" ht="40" customHeight="1">
      <c r="A559" s="10" t="s">
        <v>1123</v>
      </c>
      <c r="B559" s="11" t="s">
        <v>1124</v>
      </c>
      <c r="C559" s="11"/>
      <c r="D559" s="10" t="s">
        <v>640</v>
      </c>
      <c r="E559" s="18">
        <v>250</v>
      </c>
      <c r="F559" s="18">
        <v>279.57144</v>
      </c>
      <c r="G559" s="18">
        <v>69892.86</v>
      </c>
    </row>
    <row r="560" ht="40" customHeight="1">
      <c r="A560" s="10" t="s">
        <v>1125</v>
      </c>
      <c r="B560" s="11" t="s">
        <v>1126</v>
      </c>
      <c r="C560" s="11"/>
      <c r="D560" s="10" t="s">
        <v>640</v>
      </c>
      <c r="E560" s="18">
        <v>15</v>
      </c>
      <c r="F560" s="18">
        <v>330</v>
      </c>
      <c r="G560" s="18">
        <v>4950</v>
      </c>
    </row>
    <row r="561" ht="40" customHeight="1">
      <c r="A561" s="10" t="s">
        <v>1125</v>
      </c>
      <c r="B561" s="11" t="s">
        <v>1127</v>
      </c>
      <c r="C561" s="11"/>
      <c r="D561" s="10" t="s">
        <v>640</v>
      </c>
      <c r="E561" s="18">
        <v>15</v>
      </c>
      <c r="F561" s="18">
        <v>330</v>
      </c>
      <c r="G561" s="18">
        <v>4950</v>
      </c>
    </row>
    <row r="562" ht="40" customHeight="1">
      <c r="A562" s="10" t="s">
        <v>1128</v>
      </c>
      <c r="B562" s="11" t="s">
        <v>1129</v>
      </c>
      <c r="C562" s="11"/>
      <c r="D562" s="10" t="s">
        <v>640</v>
      </c>
      <c r="E562" s="18">
        <v>20</v>
      </c>
      <c r="F562" s="18">
        <v>498.5</v>
      </c>
      <c r="G562" s="18">
        <v>9970</v>
      </c>
    </row>
    <row r="563" ht="25" customHeight="1">
      <c r="A563" s="26" t="s">
        <v>583</v>
      </c>
      <c r="B563" s="26"/>
      <c r="C563" s="26"/>
      <c r="D563" s="26"/>
      <c r="E563" s="26"/>
      <c r="F563" s="26"/>
      <c r="G563" s="22">
        <f>SUM(G439:G562)</f>
      </c>
    </row>
    <row r="564" ht="25" customHeight="1">
</row>
    <row r="565" ht="20" customHeight="1">
      <c r="A565" s="23" t="s">
        <v>467</v>
      </c>
      <c r="B565" s="23"/>
      <c r="C565" s="24" t="s">
        <v>275</v>
      </c>
      <c r="D565" s="24"/>
      <c r="E565" s="24"/>
      <c r="F565" s="24"/>
      <c r="G565" s="24"/>
    </row>
    <row r="566" ht="20" customHeight="1">
      <c r="A566" s="23" t="s">
        <v>468</v>
      </c>
      <c r="B566" s="23"/>
      <c r="C566" s="24" t="s">
        <v>469</v>
      </c>
      <c r="D566" s="24"/>
      <c r="E566" s="24"/>
      <c r="F566" s="24"/>
      <c r="G566" s="24"/>
    </row>
    <row r="567" ht="15" customHeight="1">
</row>
    <row r="568" ht="25" customHeight="1">
      <c r="A568" s="6" t="s">
        <v>1130</v>
      </c>
      <c r="B568" s="6"/>
      <c r="C568" s="6"/>
      <c r="D568" s="6"/>
      <c r="E568" s="6"/>
      <c r="F568" s="6"/>
      <c r="G568" s="6"/>
    </row>
    <row r="569" ht="15" customHeight="1">
</row>
    <row r="570" ht="50" customHeight="1">
      <c r="A570" s="10" t="s">
        <v>376</v>
      </c>
      <c r="B570" s="10" t="s">
        <v>587</v>
      </c>
      <c r="C570" s="10"/>
      <c r="D570" s="10" t="s">
        <v>628</v>
      </c>
      <c r="E570" s="10" t="s">
        <v>629</v>
      </c>
      <c r="F570" s="10" t="s">
        <v>630</v>
      </c>
      <c r="G570" s="10" t="s">
        <v>631</v>
      </c>
    </row>
    <row r="571" ht="15" customHeight="1">
      <c r="A571" s="10">
        <v>1</v>
      </c>
      <c r="B571" s="10">
        <v>2</v>
      </c>
      <c r="C571" s="10"/>
      <c r="D571" s="10">
        <v>3</v>
      </c>
      <c r="E571" s="10">
        <v>4</v>
      </c>
      <c r="F571" s="10">
        <v>5</v>
      </c>
      <c r="G571" s="10">
        <v>6</v>
      </c>
    </row>
    <row r="572" ht="40" customHeight="1">
      <c r="A572" s="10" t="s">
        <v>1131</v>
      </c>
      <c r="B572" s="11" t="s">
        <v>1132</v>
      </c>
      <c r="C572" s="11"/>
      <c r="D572" s="10" t="s">
        <v>640</v>
      </c>
      <c r="E572" s="18">
        <v>100</v>
      </c>
      <c r="F572" s="18">
        <v>500</v>
      </c>
      <c r="G572" s="18">
        <v>50000</v>
      </c>
    </row>
    <row r="573" ht="25" customHeight="1">
      <c r="A573" s="26" t="s">
        <v>583</v>
      </c>
      <c r="B573" s="26"/>
      <c r="C573" s="26"/>
      <c r="D573" s="26"/>
      <c r="E573" s="26"/>
      <c r="F573" s="26"/>
      <c r="G573" s="22">
        <f>SUM(G572:G572)</f>
      </c>
    </row>
    <row r="574" ht="25" customHeight="1">
</row>
    <row r="575" ht="20" customHeight="1">
      <c r="A575" s="23" t="s">
        <v>467</v>
      </c>
      <c r="B575" s="23"/>
      <c r="C575" s="24" t="s">
        <v>275</v>
      </c>
      <c r="D575" s="24"/>
      <c r="E575" s="24"/>
      <c r="F575" s="24"/>
      <c r="G575" s="24"/>
    </row>
    <row r="576" ht="20" customHeight="1">
      <c r="A576" s="23" t="s">
        <v>468</v>
      </c>
      <c r="B576" s="23"/>
      <c r="C576" s="24" t="s">
        <v>585</v>
      </c>
      <c r="D576" s="24"/>
      <c r="E576" s="24"/>
      <c r="F576" s="24"/>
      <c r="G576" s="24"/>
    </row>
    <row r="577" ht="15" customHeight="1">
</row>
    <row r="578" ht="25" customHeight="1">
      <c r="A578" s="6" t="s">
        <v>819</v>
      </c>
      <c r="B578" s="6"/>
      <c r="C578" s="6"/>
      <c r="D578" s="6"/>
      <c r="E578" s="6"/>
      <c r="F578" s="6"/>
      <c r="G578" s="6"/>
    </row>
    <row r="579" ht="15" customHeight="1">
</row>
    <row r="580" ht="50" customHeight="1">
      <c r="A580" s="10" t="s">
        <v>376</v>
      </c>
      <c r="B580" s="10" t="s">
        <v>587</v>
      </c>
      <c r="C580" s="10"/>
      <c r="D580" s="10" t="s">
        <v>628</v>
      </c>
      <c r="E580" s="10" t="s">
        <v>629</v>
      </c>
      <c r="F580" s="10" t="s">
        <v>630</v>
      </c>
      <c r="G580" s="10" t="s">
        <v>631</v>
      </c>
    </row>
    <row r="581" ht="15" customHeight="1">
      <c r="A581" s="10">
        <v>1</v>
      </c>
      <c r="B581" s="10">
        <v>2</v>
      </c>
      <c r="C581" s="10"/>
      <c r="D581" s="10">
        <v>3</v>
      </c>
      <c r="E581" s="10">
        <v>4</v>
      </c>
      <c r="F581" s="10">
        <v>5</v>
      </c>
      <c r="G581" s="10">
        <v>6</v>
      </c>
    </row>
    <row r="582" ht="100" customHeight="1">
      <c r="A582" s="10" t="s">
        <v>1133</v>
      </c>
      <c r="B582" s="11" t="s">
        <v>1134</v>
      </c>
      <c r="C582" s="11"/>
      <c r="D582" s="10" t="s">
        <v>640</v>
      </c>
      <c r="E582" s="18">
        <v>1</v>
      </c>
      <c r="F582" s="18">
        <v>249990</v>
      </c>
      <c r="G582" s="18">
        <v>249990</v>
      </c>
    </row>
    <row r="583" ht="100" customHeight="1">
      <c r="A583" s="10" t="s">
        <v>1133</v>
      </c>
      <c r="B583" s="11" t="s">
        <v>1135</v>
      </c>
      <c r="C583" s="11"/>
      <c r="D583" s="10" t="s">
        <v>640</v>
      </c>
      <c r="E583" s="18">
        <v>1</v>
      </c>
      <c r="F583" s="18">
        <v>115060</v>
      </c>
      <c r="G583" s="18">
        <v>115060</v>
      </c>
    </row>
    <row r="584" ht="100" customHeight="1">
      <c r="A584" s="10" t="s">
        <v>1133</v>
      </c>
      <c r="B584" s="11" t="s">
        <v>1136</v>
      </c>
      <c r="C584" s="11"/>
      <c r="D584" s="10" t="s">
        <v>640</v>
      </c>
      <c r="E584" s="18">
        <v>1</v>
      </c>
      <c r="F584" s="18">
        <v>240000</v>
      </c>
      <c r="G584" s="18">
        <v>240000</v>
      </c>
    </row>
    <row r="585" ht="25" customHeight="1">
      <c r="A585" s="26" t="s">
        <v>583</v>
      </c>
      <c r="B585" s="26"/>
      <c r="C585" s="26"/>
      <c r="D585" s="26"/>
      <c r="E585" s="26"/>
      <c r="F585" s="26"/>
      <c r="G585" s="22">
        <f>SUM(G582:G584)</f>
      </c>
    </row>
    <row r="586" ht="25" customHeight="1">
</row>
    <row r="587" ht="20" customHeight="1">
      <c r="A587" s="23" t="s">
        <v>467</v>
      </c>
      <c r="B587" s="23"/>
      <c r="C587" s="24" t="s">
        <v>275</v>
      </c>
      <c r="D587" s="24"/>
      <c r="E587" s="24"/>
      <c r="F587" s="24"/>
      <c r="G587" s="24"/>
    </row>
    <row r="588" ht="20" customHeight="1">
      <c r="A588" s="23" t="s">
        <v>468</v>
      </c>
      <c r="B588" s="23"/>
      <c r="C588" s="24" t="s">
        <v>585</v>
      </c>
      <c r="D588" s="24"/>
      <c r="E588" s="24"/>
      <c r="F588" s="24"/>
      <c r="G588" s="24"/>
    </row>
    <row r="589" ht="15" customHeight="1">
</row>
    <row r="590" ht="25" customHeight="1">
      <c r="A590" s="6" t="s">
        <v>638</v>
      </c>
      <c r="B590" s="6"/>
      <c r="C590" s="6"/>
      <c r="D590" s="6"/>
      <c r="E590" s="6"/>
      <c r="F590" s="6"/>
      <c r="G590" s="6"/>
    </row>
    <row r="591" ht="15" customHeight="1">
</row>
    <row r="592" ht="50" customHeight="1">
      <c r="A592" s="10" t="s">
        <v>376</v>
      </c>
      <c r="B592" s="10" t="s">
        <v>587</v>
      </c>
      <c r="C592" s="10"/>
      <c r="D592" s="10" t="s">
        <v>628</v>
      </c>
      <c r="E592" s="10" t="s">
        <v>629</v>
      </c>
      <c r="F592" s="10" t="s">
        <v>630</v>
      </c>
      <c r="G592" s="10" t="s">
        <v>631</v>
      </c>
    </row>
    <row r="593" ht="15" customHeight="1">
      <c r="A593" s="10">
        <v>1</v>
      </c>
      <c r="B593" s="10">
        <v>2</v>
      </c>
      <c r="C593" s="10"/>
      <c r="D593" s="10">
        <v>3</v>
      </c>
      <c r="E593" s="10">
        <v>4</v>
      </c>
      <c r="F593" s="10">
        <v>5</v>
      </c>
      <c r="G593" s="10">
        <v>6</v>
      </c>
    </row>
    <row r="594" ht="40" customHeight="1">
      <c r="A594" s="10" t="s">
        <v>512</v>
      </c>
      <c r="B594" s="11" t="s">
        <v>1137</v>
      </c>
      <c r="C594" s="11"/>
      <c r="D594" s="10" t="s">
        <v>681</v>
      </c>
      <c r="E594" s="18">
        <v>177.05</v>
      </c>
      <c r="F594" s="18">
        <v>447.637334</v>
      </c>
      <c r="G594" s="18">
        <v>79254.19</v>
      </c>
    </row>
    <row r="595" ht="40" customHeight="1">
      <c r="A595" s="10" t="s">
        <v>512</v>
      </c>
      <c r="B595" s="11" t="s">
        <v>1138</v>
      </c>
      <c r="C595" s="11"/>
      <c r="D595" s="10" t="s">
        <v>681</v>
      </c>
      <c r="E595" s="18">
        <v>292.783</v>
      </c>
      <c r="F595" s="18">
        <v>248.69</v>
      </c>
      <c r="G595" s="18">
        <v>72812.2</v>
      </c>
    </row>
    <row r="596" ht="40" customHeight="1">
      <c r="A596" s="10" t="s">
        <v>512</v>
      </c>
      <c r="B596" s="11" t="s">
        <v>1139</v>
      </c>
      <c r="C596" s="11"/>
      <c r="D596" s="10" t="s">
        <v>681</v>
      </c>
      <c r="E596" s="18">
        <v>166.46005</v>
      </c>
      <c r="F596" s="18">
        <v>293.9</v>
      </c>
      <c r="G596" s="18">
        <v>48922.61</v>
      </c>
    </row>
    <row r="597" ht="40" customHeight="1">
      <c r="A597" s="10" t="s">
        <v>514</v>
      </c>
      <c r="B597" s="11" t="s">
        <v>1140</v>
      </c>
      <c r="C597" s="11"/>
      <c r="D597" s="10" t="s">
        <v>681</v>
      </c>
      <c r="E597" s="18">
        <v>762</v>
      </c>
      <c r="F597" s="18">
        <v>27.2</v>
      </c>
      <c r="G597" s="18">
        <v>20726.4</v>
      </c>
    </row>
    <row r="598" ht="40" customHeight="1">
      <c r="A598" s="10" t="s">
        <v>514</v>
      </c>
      <c r="B598" s="11" t="s">
        <v>1141</v>
      </c>
      <c r="C598" s="11"/>
      <c r="D598" s="10" t="s">
        <v>681</v>
      </c>
      <c r="E598" s="18">
        <v>170</v>
      </c>
      <c r="F598" s="18">
        <v>52.2</v>
      </c>
      <c r="G598" s="18">
        <v>8874</v>
      </c>
    </row>
    <row r="599" ht="40" customHeight="1">
      <c r="A599" s="10" t="s">
        <v>514</v>
      </c>
      <c r="B599" s="11" t="s">
        <v>1142</v>
      </c>
      <c r="C599" s="11"/>
      <c r="D599" s="10" t="s">
        <v>681</v>
      </c>
      <c r="E599" s="18">
        <v>768</v>
      </c>
      <c r="F599" s="18">
        <v>45.005938</v>
      </c>
      <c r="G599" s="18">
        <v>34564.56</v>
      </c>
    </row>
    <row r="600" ht="40" customHeight="1">
      <c r="A600" s="10" t="s">
        <v>1143</v>
      </c>
      <c r="B600" s="11" t="s">
        <v>1144</v>
      </c>
      <c r="C600" s="11"/>
      <c r="D600" s="10" t="s">
        <v>681</v>
      </c>
      <c r="E600" s="18">
        <v>600</v>
      </c>
      <c r="F600" s="18">
        <v>14.3</v>
      </c>
      <c r="G600" s="18">
        <v>8580</v>
      </c>
    </row>
    <row r="601" ht="40" customHeight="1">
      <c r="A601" s="10" t="s">
        <v>1143</v>
      </c>
      <c r="B601" s="11" t="s">
        <v>1145</v>
      </c>
      <c r="C601" s="11"/>
      <c r="D601" s="10" t="s">
        <v>681</v>
      </c>
      <c r="E601" s="18">
        <v>200</v>
      </c>
      <c r="F601" s="18">
        <v>97.85</v>
      </c>
      <c r="G601" s="18">
        <v>19570</v>
      </c>
    </row>
    <row r="602" ht="40" customHeight="1">
      <c r="A602" s="10" t="s">
        <v>1143</v>
      </c>
      <c r="B602" s="11" t="s">
        <v>1146</v>
      </c>
      <c r="C602" s="11"/>
      <c r="D602" s="10" t="s">
        <v>681</v>
      </c>
      <c r="E602" s="18">
        <v>120</v>
      </c>
      <c r="F602" s="18">
        <v>193.325833</v>
      </c>
      <c r="G602" s="18">
        <v>23199.1</v>
      </c>
    </row>
    <row r="603" ht="40" customHeight="1">
      <c r="A603" s="10" t="s">
        <v>1147</v>
      </c>
      <c r="B603" s="11" t="s">
        <v>1148</v>
      </c>
      <c r="C603" s="11"/>
      <c r="D603" s="10" t="s">
        <v>681</v>
      </c>
      <c r="E603" s="18">
        <v>206.38905</v>
      </c>
      <c r="F603" s="18">
        <v>370.53</v>
      </c>
      <c r="G603" s="18">
        <v>76473.33</v>
      </c>
    </row>
    <row r="604" ht="40" customHeight="1">
      <c r="A604" s="10" t="s">
        <v>1147</v>
      </c>
      <c r="B604" s="11" t="s">
        <v>1149</v>
      </c>
      <c r="C604" s="11"/>
      <c r="D604" s="10" t="s">
        <v>681</v>
      </c>
      <c r="E604" s="18">
        <v>519</v>
      </c>
      <c r="F604" s="18">
        <v>227.92</v>
      </c>
      <c r="G604" s="18">
        <v>118290.48</v>
      </c>
    </row>
    <row r="605" ht="25" customHeight="1">
      <c r="A605" s="26" t="s">
        <v>583</v>
      </c>
      <c r="B605" s="26"/>
      <c r="C605" s="26"/>
      <c r="D605" s="26"/>
      <c r="E605" s="26"/>
      <c r="F605" s="26"/>
      <c r="G605" s="22">
        <f>SUM(G594:G604)</f>
      </c>
    </row>
    <row r="606" ht="25" customHeight="1">
</row>
    <row r="607" ht="20" customHeight="1">
      <c r="A607" s="23" t="s">
        <v>467</v>
      </c>
      <c r="B607" s="23"/>
      <c r="C607" s="24" t="s">
        <v>344</v>
      </c>
      <c r="D607" s="24"/>
      <c r="E607" s="24"/>
      <c r="F607" s="24"/>
      <c r="G607" s="24"/>
    </row>
    <row r="608" ht="20" customHeight="1">
      <c r="A608" s="23" t="s">
        <v>468</v>
      </c>
      <c r="B608" s="23"/>
      <c r="C608" s="24" t="s">
        <v>584</v>
      </c>
      <c r="D608" s="24"/>
      <c r="E608" s="24"/>
      <c r="F608" s="24"/>
      <c r="G608" s="24"/>
    </row>
    <row r="609" ht="15" customHeight="1">
</row>
    <row r="610" ht="25" customHeight="1">
      <c r="A610" s="6" t="s">
        <v>690</v>
      </c>
      <c r="B610" s="6"/>
      <c r="C610" s="6"/>
      <c r="D610" s="6"/>
      <c r="E610" s="6"/>
      <c r="F610" s="6"/>
      <c r="G610" s="6"/>
    </row>
    <row r="611" ht="15" customHeight="1">
</row>
    <row r="612" ht="50" customHeight="1">
      <c r="A612" s="10" t="s">
        <v>376</v>
      </c>
      <c r="B612" s="10" t="s">
        <v>587</v>
      </c>
      <c r="C612" s="10"/>
      <c r="D612" s="10" t="s">
        <v>628</v>
      </c>
      <c r="E612" s="10" t="s">
        <v>629</v>
      </c>
      <c r="F612" s="10" t="s">
        <v>630</v>
      </c>
      <c r="G612" s="10" t="s">
        <v>631</v>
      </c>
    </row>
    <row r="613" ht="15" customHeight="1">
      <c r="A613" s="10">
        <v>1</v>
      </c>
      <c r="B613" s="10">
        <v>2</v>
      </c>
      <c r="C613" s="10"/>
      <c r="D613" s="10">
        <v>3</v>
      </c>
      <c r="E613" s="10">
        <v>4</v>
      </c>
      <c r="F613" s="10">
        <v>5</v>
      </c>
      <c r="G613" s="10">
        <v>6</v>
      </c>
    </row>
    <row r="614" ht="40" customHeight="1">
      <c r="A614" s="10" t="s">
        <v>482</v>
      </c>
      <c r="B614" s="11" t="s">
        <v>1150</v>
      </c>
      <c r="C614" s="11"/>
      <c r="D614" s="10" t="s">
        <v>640</v>
      </c>
      <c r="E614" s="18">
        <v>53320</v>
      </c>
      <c r="F614" s="18">
        <v>7.5</v>
      </c>
      <c r="G614" s="18">
        <v>399900</v>
      </c>
    </row>
    <row r="615" ht="40" customHeight="1">
      <c r="A615" s="10" t="s">
        <v>1151</v>
      </c>
      <c r="B615" s="11" t="s">
        <v>1152</v>
      </c>
      <c r="C615" s="11"/>
      <c r="D615" s="10" t="s">
        <v>640</v>
      </c>
      <c r="E615" s="18">
        <v>33</v>
      </c>
      <c r="F615" s="18">
        <v>3000.88</v>
      </c>
      <c r="G615" s="18">
        <v>99029.04</v>
      </c>
    </row>
    <row r="616" ht="40" customHeight="1">
      <c r="A616" s="10" t="s">
        <v>64</v>
      </c>
      <c r="B616" s="11" t="s">
        <v>1153</v>
      </c>
      <c r="C616" s="11"/>
      <c r="D616" s="10" t="s">
        <v>443</v>
      </c>
      <c r="E616" s="18">
        <v>23.7991111</v>
      </c>
      <c r="F616" s="18">
        <v>45</v>
      </c>
      <c r="G616" s="18">
        <v>1070.96</v>
      </c>
    </row>
    <row r="617" ht="25" customHeight="1">
      <c r="A617" s="26" t="s">
        <v>583</v>
      </c>
      <c r="B617" s="26"/>
      <c r="C617" s="26"/>
      <c r="D617" s="26"/>
      <c r="E617" s="26"/>
      <c r="F617" s="26"/>
      <c r="G617" s="22">
        <f>SUM(G614:G616)</f>
      </c>
    </row>
    <row r="618" ht="25" customHeight="1">
</row>
    <row r="619" ht="20" customHeight="1">
      <c r="A619" s="23" t="s">
        <v>467</v>
      </c>
      <c r="B619" s="23"/>
      <c r="C619" s="24" t="s">
        <v>344</v>
      </c>
      <c r="D619" s="24"/>
      <c r="E619" s="24"/>
      <c r="F619" s="24"/>
      <c r="G619" s="24"/>
    </row>
    <row r="620" ht="20" customHeight="1">
      <c r="A620" s="23" t="s">
        <v>468</v>
      </c>
      <c r="B620" s="23"/>
      <c r="C620" s="24" t="s">
        <v>469</v>
      </c>
      <c r="D620" s="24"/>
      <c r="E620" s="24"/>
      <c r="F620" s="24"/>
      <c r="G620" s="24"/>
    </row>
    <row r="621" ht="15" customHeight="1">
</row>
    <row r="622" ht="25" customHeight="1">
      <c r="A622" s="6" t="s">
        <v>690</v>
      </c>
      <c r="B622" s="6"/>
      <c r="C622" s="6"/>
      <c r="D622" s="6"/>
      <c r="E622" s="6"/>
      <c r="F622" s="6"/>
      <c r="G622" s="6"/>
    </row>
    <row r="623" ht="15" customHeight="1">
</row>
    <row r="624" ht="50" customHeight="1">
      <c r="A624" s="10" t="s">
        <v>376</v>
      </c>
      <c r="B624" s="10" t="s">
        <v>587</v>
      </c>
      <c r="C624" s="10"/>
      <c r="D624" s="10" t="s">
        <v>628</v>
      </c>
      <c r="E624" s="10" t="s">
        <v>629</v>
      </c>
      <c r="F624" s="10" t="s">
        <v>630</v>
      </c>
      <c r="G624" s="10" t="s">
        <v>631</v>
      </c>
    </row>
    <row r="625" ht="15" customHeight="1">
      <c r="A625" s="10">
        <v>1</v>
      </c>
      <c r="B625" s="10">
        <v>2</v>
      </c>
      <c r="C625" s="10"/>
      <c r="D625" s="10">
        <v>3</v>
      </c>
      <c r="E625" s="10">
        <v>4</v>
      </c>
      <c r="F625" s="10">
        <v>5</v>
      </c>
      <c r="G625" s="10">
        <v>6</v>
      </c>
    </row>
    <row r="626" ht="40" customHeight="1">
      <c r="A626" s="10" t="s">
        <v>563</v>
      </c>
      <c r="B626" s="11" t="s">
        <v>1154</v>
      </c>
      <c r="C626" s="11"/>
      <c r="D626" s="10" t="s">
        <v>443</v>
      </c>
      <c r="E626" s="18">
        <v>417100</v>
      </c>
      <c r="F626" s="18">
        <v>7.2</v>
      </c>
      <c r="G626" s="18">
        <v>3003120</v>
      </c>
    </row>
    <row r="627" ht="60" customHeight="1">
      <c r="A627" s="10" t="s">
        <v>1155</v>
      </c>
      <c r="B627" s="11" t="s">
        <v>1156</v>
      </c>
      <c r="C627" s="11"/>
      <c r="D627" s="10" t="s">
        <v>681</v>
      </c>
      <c r="E627" s="18">
        <v>650.35</v>
      </c>
      <c r="F627" s="18">
        <v>2876.21</v>
      </c>
      <c r="G627" s="18">
        <v>1870543.17</v>
      </c>
    </row>
    <row r="628" ht="60" customHeight="1">
      <c r="A628" s="10" t="s">
        <v>1155</v>
      </c>
      <c r="B628" s="11" t="s">
        <v>1157</v>
      </c>
      <c r="C628" s="11"/>
      <c r="D628" s="10" t="s">
        <v>681</v>
      </c>
      <c r="E628" s="18">
        <v>1007.407</v>
      </c>
      <c r="F628" s="18">
        <v>2832.02</v>
      </c>
      <c r="G628" s="18">
        <v>2852996.77</v>
      </c>
    </row>
    <row r="629" ht="80" customHeight="1">
      <c r="A629" s="10" t="s">
        <v>1158</v>
      </c>
      <c r="B629" s="11" t="s">
        <v>1159</v>
      </c>
      <c r="C629" s="11"/>
      <c r="D629" s="10" t="s">
        <v>443</v>
      </c>
      <c r="E629" s="18">
        <v>1066</v>
      </c>
      <c r="F629" s="18">
        <v>2818.75</v>
      </c>
      <c r="G629" s="18">
        <v>3004787.5</v>
      </c>
    </row>
    <row r="630" ht="80" customHeight="1">
      <c r="A630" s="10" t="s">
        <v>1158</v>
      </c>
      <c r="B630" s="11" t="s">
        <v>1160</v>
      </c>
      <c r="C630" s="11"/>
      <c r="D630" s="10" t="s">
        <v>443</v>
      </c>
      <c r="E630" s="18">
        <v>1066</v>
      </c>
      <c r="F630" s="18">
        <v>2818.75</v>
      </c>
      <c r="G630" s="18">
        <v>3004787.5</v>
      </c>
    </row>
    <row r="631" ht="60" customHeight="1">
      <c r="A631" s="10" t="s">
        <v>1161</v>
      </c>
      <c r="B631" s="11" t="s">
        <v>1162</v>
      </c>
      <c r="C631" s="11"/>
      <c r="D631" s="10" t="s">
        <v>681</v>
      </c>
      <c r="E631" s="18">
        <v>1793</v>
      </c>
      <c r="F631" s="18">
        <v>41.86</v>
      </c>
      <c r="G631" s="18">
        <v>75054.98</v>
      </c>
    </row>
    <row r="632" ht="80" customHeight="1">
      <c r="A632" s="10" t="s">
        <v>1161</v>
      </c>
      <c r="B632" s="11" t="s">
        <v>1163</v>
      </c>
      <c r="C632" s="11"/>
      <c r="D632" s="10" t="s">
        <v>681</v>
      </c>
      <c r="E632" s="18">
        <v>71</v>
      </c>
      <c r="F632" s="18">
        <v>2818.75</v>
      </c>
      <c r="G632" s="18">
        <v>200131.25</v>
      </c>
    </row>
    <row r="633" ht="60" customHeight="1">
      <c r="A633" s="10" t="s">
        <v>1164</v>
      </c>
      <c r="B633" s="11" t="s">
        <v>1165</v>
      </c>
      <c r="C633" s="11"/>
      <c r="D633" s="10" t="s">
        <v>681</v>
      </c>
      <c r="E633" s="18">
        <v>2979.2</v>
      </c>
      <c r="F633" s="18">
        <v>200.7</v>
      </c>
      <c r="G633" s="18">
        <v>597925.44</v>
      </c>
    </row>
    <row r="634" ht="60" customHeight="1">
      <c r="A634" s="10" t="s">
        <v>1164</v>
      </c>
      <c r="B634" s="11" t="s">
        <v>1166</v>
      </c>
      <c r="C634" s="11"/>
      <c r="D634" s="10" t="s">
        <v>681</v>
      </c>
      <c r="E634" s="18">
        <v>20.84</v>
      </c>
      <c r="F634" s="18">
        <v>2832.02</v>
      </c>
      <c r="G634" s="18">
        <v>59019.3</v>
      </c>
    </row>
    <row r="635" ht="60" customHeight="1">
      <c r="A635" s="10" t="s">
        <v>1164</v>
      </c>
      <c r="B635" s="11" t="s">
        <v>1167</v>
      </c>
      <c r="C635" s="11"/>
      <c r="D635" s="10" t="s">
        <v>681</v>
      </c>
      <c r="E635" s="18">
        <v>14.71</v>
      </c>
      <c r="F635" s="18">
        <v>2876.21</v>
      </c>
      <c r="G635" s="18">
        <v>42309.05</v>
      </c>
    </row>
    <row r="636" ht="60" customHeight="1">
      <c r="A636" s="10" t="s">
        <v>1164</v>
      </c>
      <c r="B636" s="11" t="s">
        <v>1165</v>
      </c>
      <c r="C636" s="11"/>
      <c r="D636" s="10" t="s">
        <v>681</v>
      </c>
      <c r="E636" s="18">
        <v>2052.9</v>
      </c>
      <c r="F636" s="18">
        <v>204.37</v>
      </c>
      <c r="G636" s="18">
        <v>419551.17</v>
      </c>
    </row>
    <row r="637" ht="40" customHeight="1">
      <c r="A637" s="10" t="s">
        <v>1168</v>
      </c>
      <c r="B637" s="11" t="s">
        <v>1169</v>
      </c>
      <c r="C637" s="11"/>
      <c r="D637" s="10" t="s">
        <v>681</v>
      </c>
      <c r="E637" s="18">
        <v>556.509392892</v>
      </c>
      <c r="F637" s="18">
        <v>2820.75</v>
      </c>
      <c r="G637" s="18">
        <v>1569773.87</v>
      </c>
    </row>
    <row r="638" ht="40" customHeight="1">
      <c r="A638" s="10" t="s">
        <v>1170</v>
      </c>
      <c r="B638" s="11" t="s">
        <v>1171</v>
      </c>
      <c r="C638" s="11"/>
      <c r="D638" s="10" t="s">
        <v>443</v>
      </c>
      <c r="E638" s="18">
        <v>1</v>
      </c>
      <c r="F638" s="18">
        <v>7362738.19</v>
      </c>
      <c r="G638" s="18">
        <v>7362738.19</v>
      </c>
    </row>
    <row r="639" ht="25" customHeight="1">
      <c r="A639" s="26" t="s">
        <v>583</v>
      </c>
      <c r="B639" s="26"/>
      <c r="C639" s="26"/>
      <c r="D639" s="26"/>
      <c r="E639" s="26"/>
      <c r="F639" s="26"/>
      <c r="G639" s="22">
        <f>SUM(G626:G638)</f>
      </c>
    </row>
  </sheetData>
  <sheetProtection password="9A93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A10:F10"/>
    <mergeCell ref="A12:B12"/>
    <mergeCell ref="C12:G12"/>
    <mergeCell ref="A13:B13"/>
    <mergeCell ref="C13:G13"/>
    <mergeCell ref="A15:G15"/>
    <mergeCell ref="B17:C17"/>
    <mergeCell ref="B18:C18"/>
    <mergeCell ref="B19:C19"/>
    <mergeCell ref="A20:F20"/>
    <mergeCell ref="A22:B22"/>
    <mergeCell ref="C22:G22"/>
    <mergeCell ref="A23:B23"/>
    <mergeCell ref="C23:G23"/>
    <mergeCell ref="A25:G25"/>
    <mergeCell ref="B27:C27"/>
    <mergeCell ref="B28:C28"/>
    <mergeCell ref="A29:F29"/>
    <mergeCell ref="A31:B31"/>
    <mergeCell ref="C31:G31"/>
    <mergeCell ref="A32:B32"/>
    <mergeCell ref="C32:G32"/>
    <mergeCell ref="A34:G34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A61:F61"/>
    <mergeCell ref="A63:B63"/>
    <mergeCell ref="C63:G63"/>
    <mergeCell ref="A64:B64"/>
    <mergeCell ref="C64:G64"/>
    <mergeCell ref="A66:G66"/>
    <mergeCell ref="B68:C68"/>
    <mergeCell ref="B69:C69"/>
    <mergeCell ref="B70:C70"/>
    <mergeCell ref="B71:C71"/>
    <mergeCell ref="B72:C72"/>
    <mergeCell ref="A73:F73"/>
    <mergeCell ref="A75:B75"/>
    <mergeCell ref="C75:G75"/>
    <mergeCell ref="A76:B76"/>
    <mergeCell ref="C76:G76"/>
    <mergeCell ref="A78:G78"/>
    <mergeCell ref="B80:C80"/>
    <mergeCell ref="B81:C81"/>
    <mergeCell ref="B82:C82"/>
    <mergeCell ref="A83:F83"/>
    <mergeCell ref="A85:B85"/>
    <mergeCell ref="C85:G85"/>
    <mergeCell ref="A86:B86"/>
    <mergeCell ref="C86:G86"/>
    <mergeCell ref="A88:G88"/>
    <mergeCell ref="B90:C90"/>
    <mergeCell ref="B91:C91"/>
    <mergeCell ref="B92:C92"/>
    <mergeCell ref="A93:F93"/>
    <mergeCell ref="A95:B95"/>
    <mergeCell ref="C95:G95"/>
    <mergeCell ref="A96:B96"/>
    <mergeCell ref="C96:G96"/>
    <mergeCell ref="A98:G98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A110:F110"/>
    <mergeCell ref="A112:B112"/>
    <mergeCell ref="C112:G112"/>
    <mergeCell ref="A113:B113"/>
    <mergeCell ref="C113:G113"/>
    <mergeCell ref="A115:G115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A130:F130"/>
    <mergeCell ref="A132:B132"/>
    <mergeCell ref="C132:G132"/>
    <mergeCell ref="A133:B133"/>
    <mergeCell ref="C133:G133"/>
    <mergeCell ref="A135:G135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A170:F170"/>
    <mergeCell ref="A172:B172"/>
    <mergeCell ref="C172:G172"/>
    <mergeCell ref="A173:B173"/>
    <mergeCell ref="C173:G173"/>
    <mergeCell ref="A175:G175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A206:F206"/>
    <mergeCell ref="A208:B208"/>
    <mergeCell ref="C208:G208"/>
    <mergeCell ref="A209:B209"/>
    <mergeCell ref="C209:G209"/>
    <mergeCell ref="A211:G211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A237:F237"/>
    <mergeCell ref="A239:B239"/>
    <mergeCell ref="C239:G239"/>
    <mergeCell ref="A240:B240"/>
    <mergeCell ref="C240:G240"/>
    <mergeCell ref="A242:G242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A290:F290"/>
    <mergeCell ref="A292:B292"/>
    <mergeCell ref="C292:G292"/>
    <mergeCell ref="A293:B293"/>
    <mergeCell ref="C293:G293"/>
    <mergeCell ref="A295:G295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A305:F305"/>
    <mergeCell ref="A307:B307"/>
    <mergeCell ref="C307:G307"/>
    <mergeCell ref="A308:B308"/>
    <mergeCell ref="C308:G308"/>
    <mergeCell ref="A310:G310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A417:F417"/>
    <mergeCell ref="A419:B419"/>
    <mergeCell ref="C419:G419"/>
    <mergeCell ref="A420:B420"/>
    <mergeCell ref="C420:G420"/>
    <mergeCell ref="A422:G422"/>
    <mergeCell ref="B424:C424"/>
    <mergeCell ref="B425:C425"/>
    <mergeCell ref="B426:C426"/>
    <mergeCell ref="B427:C427"/>
    <mergeCell ref="B428:C428"/>
    <mergeCell ref="B429:C429"/>
    <mergeCell ref="A430:F430"/>
    <mergeCell ref="A432:B432"/>
    <mergeCell ref="C432:G432"/>
    <mergeCell ref="A433:B433"/>
    <mergeCell ref="C433:G433"/>
    <mergeCell ref="A435:G435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A563:F563"/>
    <mergeCell ref="A565:B565"/>
    <mergeCell ref="C565:G565"/>
    <mergeCell ref="A566:B566"/>
    <mergeCell ref="C566:G566"/>
    <mergeCell ref="A568:G568"/>
    <mergeCell ref="B570:C570"/>
    <mergeCell ref="B571:C571"/>
    <mergeCell ref="B572:C572"/>
    <mergeCell ref="A573:F573"/>
    <mergeCell ref="A575:B575"/>
    <mergeCell ref="C575:G575"/>
    <mergeCell ref="A576:B576"/>
    <mergeCell ref="C576:G576"/>
    <mergeCell ref="A578:G578"/>
    <mergeCell ref="B580:C580"/>
    <mergeCell ref="B581:C581"/>
    <mergeCell ref="B582:C582"/>
    <mergeCell ref="B583:C583"/>
    <mergeCell ref="B584:C584"/>
    <mergeCell ref="A585:F585"/>
    <mergeCell ref="A587:B587"/>
    <mergeCell ref="C587:G587"/>
    <mergeCell ref="A588:B588"/>
    <mergeCell ref="C588:G588"/>
    <mergeCell ref="A590:G590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A605:F605"/>
    <mergeCell ref="A607:B607"/>
    <mergeCell ref="C607:G607"/>
    <mergeCell ref="A608:B608"/>
    <mergeCell ref="C608:G608"/>
    <mergeCell ref="A610:G610"/>
    <mergeCell ref="B612:C612"/>
    <mergeCell ref="B613:C613"/>
    <mergeCell ref="B614:C614"/>
    <mergeCell ref="B615:C615"/>
    <mergeCell ref="B616:C616"/>
    <mergeCell ref="A617:F617"/>
    <mergeCell ref="A619:B619"/>
    <mergeCell ref="C619:G619"/>
    <mergeCell ref="A620:B620"/>
    <mergeCell ref="C620:G620"/>
    <mergeCell ref="A622:G622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A639:F639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22.92" customWidth="1"/>
  </cols>
  <sheetData>
    <row r="1" ht="15" customHeight="1">
</row>
    <row r="2" ht="25" customHeight="1">
      <c r="A2" s="6" t="s">
        <v>1172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1173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376</v>
      </c>
      <c r="B6" s="10" t="s">
        <v>45</v>
      </c>
      <c r="C6" s="10" t="s">
        <v>1174</v>
      </c>
      <c r="D6" s="10" t="s">
        <v>1175</v>
      </c>
      <c r="E6" s="10"/>
      <c r="F6" s="10"/>
      <c r="G6" s="10" t="s">
        <v>1176</v>
      </c>
      <c r="H6" s="10"/>
      <c r="I6" s="10"/>
      <c r="J6" s="10" t="s">
        <v>1177</v>
      </c>
      <c r="K6" s="10"/>
      <c r="L6" s="10"/>
    </row>
    <row r="7" ht="50" customHeight="1">
      <c r="A7" s="10"/>
      <c r="B7" s="10"/>
      <c r="C7" s="10"/>
      <c r="D7" s="10" t="s">
        <v>1178</v>
      </c>
      <c r="E7" s="10" t="s">
        <v>1179</v>
      </c>
      <c r="F7" s="10" t="s">
        <v>1180</v>
      </c>
      <c r="G7" s="10" t="s">
        <v>1178</v>
      </c>
      <c r="H7" s="10" t="s">
        <v>1179</v>
      </c>
      <c r="I7" s="10" t="s">
        <v>1181</v>
      </c>
      <c r="J7" s="10" t="s">
        <v>1178</v>
      </c>
      <c r="K7" s="10" t="s">
        <v>1179</v>
      </c>
      <c r="L7" s="10" t="s">
        <v>1182</v>
      </c>
    </row>
    <row r="8" ht="25" customHeight="1">
      <c r="A8" s="10" t="s">
        <v>383</v>
      </c>
      <c r="B8" s="10" t="s">
        <v>480</v>
      </c>
      <c r="C8" s="10" t="s">
        <v>481</v>
      </c>
      <c r="D8" s="10" t="s">
        <v>482</v>
      </c>
      <c r="E8" s="10" t="s">
        <v>483</v>
      </c>
      <c r="F8" s="10" t="s">
        <v>484</v>
      </c>
      <c r="G8" s="10" t="s">
        <v>485</v>
      </c>
      <c r="H8" s="10" t="s">
        <v>486</v>
      </c>
      <c r="I8" s="10" t="s">
        <v>494</v>
      </c>
      <c r="J8" s="10" t="s">
        <v>496</v>
      </c>
      <c r="K8" s="10" t="s">
        <v>498</v>
      </c>
      <c r="L8" s="10" t="s">
        <v>500</v>
      </c>
    </row>
    <row r="9" ht="25" customHeight="1">
      <c r="A9" s="10" t="s">
        <v>383</v>
      </c>
      <c r="B9" s="10" t="s">
        <v>61</v>
      </c>
      <c r="C9" s="11" t="s">
        <v>1183</v>
      </c>
      <c r="D9" s="18">
        <v>4000</v>
      </c>
      <c r="E9" s="18">
        <v>10</v>
      </c>
      <c r="F9" s="18">
        <v>40000</v>
      </c>
      <c r="G9" s="18">
        <v>4000</v>
      </c>
      <c r="H9" s="18">
        <v>10</v>
      </c>
      <c r="I9" s="18">
        <v>40000</v>
      </c>
      <c r="J9" s="18">
        <v>4000</v>
      </c>
      <c r="K9" s="18">
        <v>10</v>
      </c>
      <c r="L9" s="18">
        <v>40000</v>
      </c>
    </row>
    <row r="10" ht="25" customHeight="1">
      <c r="A10" s="32" t="s">
        <v>583</v>
      </c>
      <c r="B10" s="32"/>
      <c r="C10" s="32"/>
      <c r="D10" s="20" t="s">
        <v>386</v>
      </c>
      <c r="E10" s="20" t="s">
        <v>386</v>
      </c>
      <c r="F10" s="20">
        <f>SUM(F9:F9)</f>
      </c>
      <c r="G10" s="20" t="s">
        <v>386</v>
      </c>
      <c r="H10" s="20" t="s">
        <v>386</v>
      </c>
      <c r="I10" s="20">
        <f>SUM(I9:I9)</f>
      </c>
      <c r="J10" s="20" t="s">
        <v>386</v>
      </c>
      <c r="K10" s="20" t="s">
        <v>386</v>
      </c>
      <c r="L10" s="20">
        <f>SUM(L9:L9)</f>
      </c>
    </row>
    <row r="11" ht="15" customHeight="1">
</row>
    <row r="12" ht="25" customHeight="1">
      <c r="A12" s="6" t="s">
        <v>1184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5" customHeight="1">
</row>
    <row r="14" ht="25" customHeight="1">
      <c r="A14" s="6" t="s">
        <v>1185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25" customHeight="1">
</row>
    <row r="16" ht="50" customHeight="1">
      <c r="A16" s="10" t="s">
        <v>376</v>
      </c>
      <c r="B16" s="10" t="s">
        <v>45</v>
      </c>
      <c r="C16" s="10" t="s">
        <v>1174</v>
      </c>
      <c r="D16" s="10" t="s">
        <v>1175</v>
      </c>
      <c r="E16" s="10"/>
      <c r="F16" s="10"/>
      <c r="G16" s="10" t="s">
        <v>1176</v>
      </c>
      <c r="H16" s="10"/>
      <c r="I16" s="10"/>
      <c r="J16" s="10" t="s">
        <v>1177</v>
      </c>
      <c r="K16" s="10"/>
      <c r="L16" s="10"/>
    </row>
    <row r="17" ht="50" customHeight="1">
      <c r="A17" s="10"/>
      <c r="B17" s="10"/>
      <c r="C17" s="10"/>
      <c r="D17" s="10" t="s">
        <v>1178</v>
      </c>
      <c r="E17" s="10" t="s">
        <v>1179</v>
      </c>
      <c r="F17" s="10" t="s">
        <v>1180</v>
      </c>
      <c r="G17" s="10" t="s">
        <v>1178</v>
      </c>
      <c r="H17" s="10" t="s">
        <v>1179</v>
      </c>
      <c r="I17" s="10" t="s">
        <v>1181</v>
      </c>
      <c r="J17" s="10" t="s">
        <v>1178</v>
      </c>
      <c r="K17" s="10" t="s">
        <v>1179</v>
      </c>
      <c r="L17" s="10" t="s">
        <v>1182</v>
      </c>
    </row>
    <row r="18" ht="25" customHeight="1">
      <c r="A18" s="10" t="s">
        <v>383</v>
      </c>
      <c r="B18" s="10" t="s">
        <v>480</v>
      </c>
      <c r="C18" s="10" t="s">
        <v>481</v>
      </c>
      <c r="D18" s="10" t="s">
        <v>482</v>
      </c>
      <c r="E18" s="10" t="s">
        <v>483</v>
      </c>
      <c r="F18" s="10" t="s">
        <v>484</v>
      </c>
      <c r="G18" s="10" t="s">
        <v>485</v>
      </c>
      <c r="H18" s="10" t="s">
        <v>486</v>
      </c>
      <c r="I18" s="10" t="s">
        <v>494</v>
      </c>
      <c r="J18" s="10" t="s">
        <v>496</v>
      </c>
      <c r="K18" s="10" t="s">
        <v>498</v>
      </c>
      <c r="L18" s="10" t="s">
        <v>500</v>
      </c>
    </row>
    <row r="19" ht="25" customHeight="1">
      <c r="A19" s="10" t="s">
        <v>383</v>
      </c>
      <c r="B19" s="10" t="s">
        <v>67</v>
      </c>
      <c r="C19" s="11" t="s">
        <v>1186</v>
      </c>
      <c r="D19" s="18">
        <v>5</v>
      </c>
      <c r="E19" s="18">
        <v>80000</v>
      </c>
      <c r="F19" s="18">
        <v>400000</v>
      </c>
      <c r="G19" s="18">
        <v>5</v>
      </c>
      <c r="H19" s="18">
        <v>80000</v>
      </c>
      <c r="I19" s="18">
        <v>400000</v>
      </c>
      <c r="J19" s="18">
        <v>5</v>
      </c>
      <c r="K19" s="18">
        <v>80000</v>
      </c>
      <c r="L19" s="18">
        <v>400000</v>
      </c>
    </row>
    <row r="20" ht="25" customHeight="1">
      <c r="A20" s="10" t="s">
        <v>480</v>
      </c>
      <c r="B20" s="10" t="s">
        <v>67</v>
      </c>
      <c r="C20" s="11" t="s">
        <v>1187</v>
      </c>
      <c r="D20" s="18">
        <v>50</v>
      </c>
      <c r="E20" s="18">
        <v>14500</v>
      </c>
      <c r="F20" s="18">
        <v>725000</v>
      </c>
      <c r="G20" s="18">
        <v>50</v>
      </c>
      <c r="H20" s="18">
        <v>14500</v>
      </c>
      <c r="I20" s="18">
        <v>725000</v>
      </c>
      <c r="J20" s="18">
        <v>50</v>
      </c>
      <c r="K20" s="18">
        <v>14500</v>
      </c>
      <c r="L20" s="18">
        <v>725000</v>
      </c>
    </row>
    <row r="21" ht="25" customHeight="1">
      <c r="A21" s="10" t="s">
        <v>481</v>
      </c>
      <c r="B21" s="10" t="s">
        <v>67</v>
      </c>
      <c r="C21" s="11" t="s">
        <v>1188</v>
      </c>
      <c r="D21" s="18">
        <v>30</v>
      </c>
      <c r="E21" s="18">
        <v>29000</v>
      </c>
      <c r="F21" s="18">
        <v>870000</v>
      </c>
      <c r="G21" s="18">
        <v>30</v>
      </c>
      <c r="H21" s="18">
        <v>29000</v>
      </c>
      <c r="I21" s="18">
        <v>870000</v>
      </c>
      <c r="J21" s="18">
        <v>30</v>
      </c>
      <c r="K21" s="18">
        <v>29000</v>
      </c>
      <c r="L21" s="18">
        <v>870000</v>
      </c>
    </row>
    <row r="22" ht="25" customHeight="1">
      <c r="A22" s="10" t="s">
        <v>482</v>
      </c>
      <c r="B22" s="10" t="s">
        <v>67</v>
      </c>
      <c r="C22" s="11" t="s">
        <v>1189</v>
      </c>
      <c r="D22" s="18">
        <v>12</v>
      </c>
      <c r="E22" s="18">
        <v>15000</v>
      </c>
      <c r="F22" s="18">
        <v>180000</v>
      </c>
      <c r="G22" s="18">
        <v>12</v>
      </c>
      <c r="H22" s="18">
        <v>15000</v>
      </c>
      <c r="I22" s="18">
        <v>180000</v>
      </c>
      <c r="J22" s="18">
        <v>12</v>
      </c>
      <c r="K22" s="18">
        <v>15000</v>
      </c>
      <c r="L22" s="18">
        <v>180000</v>
      </c>
    </row>
    <row r="23" ht="25" customHeight="1">
      <c r="A23" s="10" t="s">
        <v>483</v>
      </c>
      <c r="B23" s="10" t="s">
        <v>67</v>
      </c>
      <c r="C23" s="11" t="s">
        <v>1190</v>
      </c>
      <c r="D23" s="18">
        <v>8</v>
      </c>
      <c r="E23" s="18">
        <v>35000</v>
      </c>
      <c r="F23" s="18">
        <v>280000</v>
      </c>
      <c r="G23" s="18">
        <v>8</v>
      </c>
      <c r="H23" s="18">
        <v>35000</v>
      </c>
      <c r="I23" s="18">
        <v>280000</v>
      </c>
      <c r="J23" s="18">
        <v>8</v>
      </c>
      <c r="K23" s="18">
        <v>35000</v>
      </c>
      <c r="L23" s="18">
        <v>280000</v>
      </c>
    </row>
    <row r="24" ht="25" customHeight="1">
      <c r="A24" s="10" t="s">
        <v>484</v>
      </c>
      <c r="B24" s="10" t="s">
        <v>67</v>
      </c>
      <c r="C24" s="11" t="s">
        <v>1191</v>
      </c>
      <c r="D24" s="18">
        <v>20</v>
      </c>
      <c r="E24" s="18">
        <v>18000</v>
      </c>
      <c r="F24" s="18">
        <v>360000</v>
      </c>
      <c r="G24" s="18">
        <v>20</v>
      </c>
      <c r="H24" s="18">
        <v>18000</v>
      </c>
      <c r="I24" s="18">
        <v>360000</v>
      </c>
      <c r="J24" s="18">
        <v>20</v>
      </c>
      <c r="K24" s="18">
        <v>18000</v>
      </c>
      <c r="L24" s="18">
        <v>360000</v>
      </c>
    </row>
    <row r="25" ht="25" customHeight="1">
      <c r="A25" s="10" t="s">
        <v>485</v>
      </c>
      <c r="B25" s="10" t="s">
        <v>67</v>
      </c>
      <c r="C25" s="11" t="s">
        <v>1192</v>
      </c>
      <c r="D25" s="18">
        <v>30</v>
      </c>
      <c r="E25" s="18">
        <v>16000</v>
      </c>
      <c r="F25" s="18">
        <v>480000</v>
      </c>
      <c r="G25" s="18">
        <v>30</v>
      </c>
      <c r="H25" s="18">
        <v>16000</v>
      </c>
      <c r="I25" s="18">
        <v>480000</v>
      </c>
      <c r="J25" s="18">
        <v>30</v>
      </c>
      <c r="K25" s="18">
        <v>16000</v>
      </c>
      <c r="L25" s="18">
        <v>480000</v>
      </c>
    </row>
    <row r="26" ht="25" customHeight="1">
      <c r="A26" s="10" t="s">
        <v>486</v>
      </c>
      <c r="B26" s="10" t="s">
        <v>67</v>
      </c>
      <c r="C26" s="11" t="s">
        <v>1193</v>
      </c>
      <c r="D26" s="18">
        <v>30</v>
      </c>
      <c r="E26" s="18">
        <v>13500</v>
      </c>
      <c r="F26" s="18">
        <v>405000</v>
      </c>
      <c r="G26" s="18">
        <v>30</v>
      </c>
      <c r="H26" s="18">
        <v>13500</v>
      </c>
      <c r="I26" s="18">
        <v>405000</v>
      </c>
      <c r="J26" s="18">
        <v>30</v>
      </c>
      <c r="K26" s="18">
        <v>13500</v>
      </c>
      <c r="L26" s="18">
        <v>405000</v>
      </c>
    </row>
    <row r="27" ht="25" customHeight="1">
      <c r="A27" s="32" t="s">
        <v>583</v>
      </c>
      <c r="B27" s="32"/>
      <c r="C27" s="32"/>
      <c r="D27" s="20" t="s">
        <v>386</v>
      </c>
      <c r="E27" s="20" t="s">
        <v>386</v>
      </c>
      <c r="F27" s="20">
        <f>SUM(F19:F26)</f>
      </c>
      <c r="G27" s="20" t="s">
        <v>386</v>
      </c>
      <c r="H27" s="20" t="s">
        <v>386</v>
      </c>
      <c r="I27" s="20">
        <f>SUM(I19:I26)</f>
      </c>
      <c r="J27" s="20" t="s">
        <v>386</v>
      </c>
      <c r="K27" s="20" t="s">
        <v>386</v>
      </c>
      <c r="L27" s="20">
        <f>SUM(L19:L26)</f>
      </c>
    </row>
    <row r="28" ht="15" customHeight="1">
</row>
    <row r="29" ht="25" customHeight="1">
      <c r="A29" s="6" t="s">
        <v>1194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ht="25" customHeight="1">
</row>
    <row r="31" ht="50" customHeight="1">
      <c r="A31" s="10" t="s">
        <v>376</v>
      </c>
      <c r="B31" s="10" t="s">
        <v>45</v>
      </c>
      <c r="C31" s="10" t="s">
        <v>1174</v>
      </c>
      <c r="D31" s="10" t="s">
        <v>1175</v>
      </c>
      <c r="E31" s="10"/>
      <c r="F31" s="10"/>
      <c r="G31" s="10" t="s">
        <v>1176</v>
      </c>
      <c r="H31" s="10"/>
      <c r="I31" s="10"/>
      <c r="J31" s="10" t="s">
        <v>1177</v>
      </c>
      <c r="K31" s="10"/>
      <c r="L31" s="10"/>
    </row>
    <row r="32" ht="50" customHeight="1">
      <c r="A32" s="10"/>
      <c r="B32" s="10"/>
      <c r="C32" s="10"/>
      <c r="D32" s="10" t="s">
        <v>1178</v>
      </c>
      <c r="E32" s="10" t="s">
        <v>1179</v>
      </c>
      <c r="F32" s="10" t="s">
        <v>1180</v>
      </c>
      <c r="G32" s="10" t="s">
        <v>1178</v>
      </c>
      <c r="H32" s="10" t="s">
        <v>1179</v>
      </c>
      <c r="I32" s="10" t="s">
        <v>1181</v>
      </c>
      <c r="J32" s="10" t="s">
        <v>1178</v>
      </c>
      <c r="K32" s="10" t="s">
        <v>1179</v>
      </c>
      <c r="L32" s="10" t="s">
        <v>1182</v>
      </c>
    </row>
    <row r="33" ht="25" customHeight="1">
      <c r="A33" s="10" t="s">
        <v>383</v>
      </c>
      <c r="B33" s="10" t="s">
        <v>480</v>
      </c>
      <c r="C33" s="10" t="s">
        <v>481</v>
      </c>
      <c r="D33" s="10" t="s">
        <v>482</v>
      </c>
      <c r="E33" s="10" t="s">
        <v>483</v>
      </c>
      <c r="F33" s="10" t="s">
        <v>484</v>
      </c>
      <c r="G33" s="10" t="s">
        <v>485</v>
      </c>
      <c r="H33" s="10" t="s">
        <v>486</v>
      </c>
      <c r="I33" s="10" t="s">
        <v>494</v>
      </c>
      <c r="J33" s="10" t="s">
        <v>496</v>
      </c>
      <c r="K33" s="10" t="s">
        <v>498</v>
      </c>
      <c r="L33" s="10" t="s">
        <v>500</v>
      </c>
    </row>
    <row r="34" ht="25" customHeight="1">
      <c r="A34" s="10" t="s">
        <v>383</v>
      </c>
      <c r="B34" s="10" t="s">
        <v>67</v>
      </c>
      <c r="C34" s="11" t="s">
        <v>1195</v>
      </c>
      <c r="D34" s="18">
        <v>75</v>
      </c>
      <c r="E34" s="18">
        <v>126833.11</v>
      </c>
      <c r="F34" s="18">
        <v>9512483.25</v>
      </c>
      <c r="G34" s="18">
        <v>75</v>
      </c>
      <c r="H34" s="18">
        <v>126833.11</v>
      </c>
      <c r="I34" s="18">
        <v>9512483.25</v>
      </c>
      <c r="J34" s="18">
        <v>75</v>
      </c>
      <c r="K34" s="18">
        <v>126833.11</v>
      </c>
      <c r="L34" s="18">
        <v>9512483.25</v>
      </c>
    </row>
    <row r="35" ht="25" customHeight="1">
      <c r="A35" s="10" t="s">
        <v>480</v>
      </c>
      <c r="B35" s="10" t="s">
        <v>67</v>
      </c>
      <c r="C35" s="11" t="s">
        <v>1196</v>
      </c>
      <c r="D35" s="18">
        <v>58.33</v>
      </c>
      <c r="E35" s="18">
        <v>144437.8</v>
      </c>
      <c r="F35" s="18">
        <v>8425056.874</v>
      </c>
      <c r="G35" s="18">
        <v>58.33</v>
      </c>
      <c r="H35" s="18">
        <v>144437.8</v>
      </c>
      <c r="I35" s="18">
        <v>8425056.874</v>
      </c>
      <c r="J35" s="18">
        <v>58.33</v>
      </c>
      <c r="K35" s="18">
        <v>144437.8</v>
      </c>
      <c r="L35" s="18">
        <v>8425056.874</v>
      </c>
    </row>
    <row r="36" ht="25" customHeight="1">
      <c r="A36" s="10" t="s">
        <v>481</v>
      </c>
      <c r="B36" s="10" t="s">
        <v>67</v>
      </c>
      <c r="C36" s="11" t="s">
        <v>1197</v>
      </c>
      <c r="D36" s="18">
        <v>43.83</v>
      </c>
      <c r="E36" s="18">
        <v>158149.8</v>
      </c>
      <c r="F36" s="18">
        <v>6931705.734</v>
      </c>
      <c r="G36" s="18">
        <v>43.83</v>
      </c>
      <c r="H36" s="18">
        <v>158149.8</v>
      </c>
      <c r="I36" s="18">
        <v>6931705.734</v>
      </c>
      <c r="J36" s="18">
        <v>43.83</v>
      </c>
      <c r="K36" s="18">
        <v>158149.8</v>
      </c>
      <c r="L36" s="18">
        <v>6931705.734</v>
      </c>
    </row>
    <row r="37" ht="25" customHeight="1">
      <c r="A37" s="10" t="s">
        <v>482</v>
      </c>
      <c r="B37" s="10" t="s">
        <v>67</v>
      </c>
      <c r="C37" s="11" t="s">
        <v>1198</v>
      </c>
      <c r="D37" s="18">
        <v>35.5</v>
      </c>
      <c r="E37" s="18">
        <v>158149.8</v>
      </c>
      <c r="F37" s="18">
        <v>5614317.9</v>
      </c>
      <c r="G37" s="18">
        <v>35.5</v>
      </c>
      <c r="H37" s="18">
        <v>158149.8</v>
      </c>
      <c r="I37" s="18">
        <v>5614317.9</v>
      </c>
      <c r="J37" s="18">
        <v>35.5</v>
      </c>
      <c r="K37" s="18">
        <v>158149.8</v>
      </c>
      <c r="L37" s="18">
        <v>5614317.9</v>
      </c>
    </row>
    <row r="38" ht="25" customHeight="1">
      <c r="A38" s="10" t="s">
        <v>483</v>
      </c>
      <c r="B38" s="10" t="s">
        <v>67</v>
      </c>
      <c r="C38" s="11" t="s">
        <v>1199</v>
      </c>
      <c r="D38" s="18">
        <v>34.5</v>
      </c>
      <c r="E38" s="18">
        <v>144437.8</v>
      </c>
      <c r="F38" s="18">
        <v>4983104.1</v>
      </c>
      <c r="G38" s="18">
        <v>34.5</v>
      </c>
      <c r="H38" s="18">
        <v>144437.8</v>
      </c>
      <c r="I38" s="18">
        <v>4983104.1</v>
      </c>
      <c r="J38" s="18">
        <v>34.5</v>
      </c>
      <c r="K38" s="18">
        <v>144437.8</v>
      </c>
      <c r="L38" s="18">
        <v>4983104.1</v>
      </c>
    </row>
    <row r="39" ht="25" customHeight="1">
      <c r="A39" s="10" t="s">
        <v>484</v>
      </c>
      <c r="B39" s="10" t="s">
        <v>67</v>
      </c>
      <c r="C39" s="11" t="s">
        <v>1200</v>
      </c>
      <c r="D39" s="18">
        <v>25</v>
      </c>
      <c r="E39" s="18">
        <v>117943.11</v>
      </c>
      <c r="F39" s="18">
        <v>2948577.75</v>
      </c>
      <c r="G39" s="18">
        <v>25</v>
      </c>
      <c r="H39" s="18">
        <v>117943.11</v>
      </c>
      <c r="I39" s="18">
        <v>2948577.75</v>
      </c>
      <c r="J39" s="18">
        <v>25</v>
      </c>
      <c r="K39" s="18">
        <v>117943.11</v>
      </c>
      <c r="L39" s="18">
        <v>2948577.75</v>
      </c>
    </row>
    <row r="40" ht="25" customHeight="1">
      <c r="A40" s="10" t="s">
        <v>485</v>
      </c>
      <c r="B40" s="10" t="s">
        <v>67</v>
      </c>
      <c r="C40" s="11" t="s">
        <v>1201</v>
      </c>
      <c r="D40" s="18">
        <v>25</v>
      </c>
      <c r="E40" s="18">
        <v>126833.11</v>
      </c>
      <c r="F40" s="18">
        <v>3170827.75</v>
      </c>
      <c r="G40" s="18">
        <v>25</v>
      </c>
      <c r="H40" s="18">
        <v>126833.11</v>
      </c>
      <c r="I40" s="18">
        <v>3170827.75</v>
      </c>
      <c r="J40" s="18">
        <v>25</v>
      </c>
      <c r="K40" s="18">
        <v>126833.11</v>
      </c>
      <c r="L40" s="18">
        <v>3170827.75</v>
      </c>
    </row>
    <row r="41" ht="25" customHeight="1">
      <c r="A41" s="10" t="s">
        <v>486</v>
      </c>
      <c r="B41" s="10" t="s">
        <v>67</v>
      </c>
      <c r="C41" s="11" t="s">
        <v>1202</v>
      </c>
      <c r="D41" s="18">
        <v>70.33</v>
      </c>
      <c r="E41" s="18">
        <v>126833.11</v>
      </c>
      <c r="F41" s="18">
        <v>8920172.6263</v>
      </c>
      <c r="G41" s="18">
        <v>70.33</v>
      </c>
      <c r="H41" s="18">
        <v>126833.11</v>
      </c>
      <c r="I41" s="18">
        <v>8920172.6263</v>
      </c>
      <c r="J41" s="18">
        <v>70.33</v>
      </c>
      <c r="K41" s="18">
        <v>126833.11</v>
      </c>
      <c r="L41" s="18">
        <v>8920172.6263</v>
      </c>
    </row>
    <row r="42" ht="25" customHeight="1">
      <c r="A42" s="10" t="s">
        <v>494</v>
      </c>
      <c r="B42" s="10" t="s">
        <v>67</v>
      </c>
      <c r="C42" s="11" t="s">
        <v>1203</v>
      </c>
      <c r="D42" s="18">
        <v>50</v>
      </c>
      <c r="E42" s="18">
        <v>126833.11</v>
      </c>
      <c r="F42" s="18">
        <v>6341655.5</v>
      </c>
      <c r="G42" s="18">
        <v>50</v>
      </c>
      <c r="H42" s="18">
        <v>126833.11</v>
      </c>
      <c r="I42" s="18">
        <v>6341655.5</v>
      </c>
      <c r="J42" s="18">
        <v>50</v>
      </c>
      <c r="K42" s="18">
        <v>126833.11</v>
      </c>
      <c r="L42" s="18">
        <v>6341655.5</v>
      </c>
    </row>
    <row r="43" ht="25" customHeight="1">
      <c r="A43" s="10" t="s">
        <v>496</v>
      </c>
      <c r="B43" s="10" t="s">
        <v>67</v>
      </c>
      <c r="C43" s="11" t="s">
        <v>1204</v>
      </c>
      <c r="D43" s="18">
        <v>20.33</v>
      </c>
      <c r="E43" s="18">
        <v>158149.8</v>
      </c>
      <c r="F43" s="18">
        <v>3215185.434</v>
      </c>
      <c r="G43" s="18">
        <v>20.33</v>
      </c>
      <c r="H43" s="18">
        <v>158149.8</v>
      </c>
      <c r="I43" s="18">
        <v>3215185.434</v>
      </c>
      <c r="J43" s="18">
        <v>20.33</v>
      </c>
      <c r="K43" s="18">
        <v>158149.8</v>
      </c>
      <c r="L43" s="18">
        <v>3215185.434</v>
      </c>
    </row>
    <row r="44" ht="25" customHeight="1">
      <c r="A44" s="10" t="s">
        <v>498</v>
      </c>
      <c r="B44" s="10" t="s">
        <v>67</v>
      </c>
      <c r="C44" s="11" t="s">
        <v>1205</v>
      </c>
      <c r="D44" s="18">
        <v>.5</v>
      </c>
      <c r="E44" s="18">
        <v>213410.67</v>
      </c>
      <c r="F44" s="18">
        <v>106705.335</v>
      </c>
      <c r="G44" s="18">
        <v>.5</v>
      </c>
      <c r="H44" s="18">
        <v>213410.67</v>
      </c>
      <c r="I44" s="18">
        <v>106705.335</v>
      </c>
      <c r="J44" s="18">
        <v>.5</v>
      </c>
      <c r="K44" s="18">
        <v>213410.67</v>
      </c>
      <c r="L44" s="18">
        <v>106705.335</v>
      </c>
    </row>
    <row r="45" ht="25" customHeight="1">
      <c r="A45" s="10" t="s">
        <v>500</v>
      </c>
      <c r="B45" s="10" t="s">
        <v>67</v>
      </c>
      <c r="C45" s="11" t="s">
        <v>1206</v>
      </c>
      <c r="D45" s="18">
        <v>37.5</v>
      </c>
      <c r="E45" s="18">
        <v>158149.8</v>
      </c>
      <c r="F45" s="18">
        <v>5930617.5</v>
      </c>
      <c r="G45" s="18">
        <v>37.5</v>
      </c>
      <c r="H45" s="18">
        <v>158149.8</v>
      </c>
      <c r="I45" s="18">
        <v>5930617.5</v>
      </c>
      <c r="J45" s="18">
        <v>37.5</v>
      </c>
      <c r="K45" s="18">
        <v>158149.8</v>
      </c>
      <c r="L45" s="18">
        <v>5930617.5</v>
      </c>
    </row>
    <row r="46" ht="25" customHeight="1">
      <c r="A46" s="10" t="s">
        <v>502</v>
      </c>
      <c r="B46" s="10" t="s">
        <v>67</v>
      </c>
      <c r="C46" s="11" t="s">
        <v>1207</v>
      </c>
      <c r="D46" s="18">
        <v>43.33</v>
      </c>
      <c r="E46" s="18">
        <v>158149.8</v>
      </c>
      <c r="F46" s="18">
        <v>6852630.834</v>
      </c>
      <c r="G46" s="18">
        <v>43.33</v>
      </c>
      <c r="H46" s="18">
        <v>158149.8</v>
      </c>
      <c r="I46" s="18">
        <v>6852630.834</v>
      </c>
      <c r="J46" s="18">
        <v>43.33</v>
      </c>
      <c r="K46" s="18">
        <v>158149.8</v>
      </c>
      <c r="L46" s="18">
        <v>6852630.834</v>
      </c>
    </row>
    <row r="47" ht="25" customHeight="1">
      <c r="A47" s="10" t="s">
        <v>1208</v>
      </c>
      <c r="B47" s="10" t="s">
        <v>67</v>
      </c>
      <c r="C47" s="11" t="s">
        <v>1209</v>
      </c>
      <c r="D47" s="18">
        <v>70.33</v>
      </c>
      <c r="E47" s="18">
        <v>158149.8</v>
      </c>
      <c r="F47" s="18">
        <v>11122675.434</v>
      </c>
      <c r="G47" s="18">
        <v>70.33</v>
      </c>
      <c r="H47" s="18">
        <v>158149.8</v>
      </c>
      <c r="I47" s="18">
        <v>11122675.434</v>
      </c>
      <c r="J47" s="18">
        <v>70.33</v>
      </c>
      <c r="K47" s="18">
        <v>158149.8</v>
      </c>
      <c r="L47" s="18">
        <v>11122675.434</v>
      </c>
    </row>
    <row r="48" ht="25" customHeight="1">
      <c r="A48" s="10" t="s">
        <v>504</v>
      </c>
      <c r="B48" s="10" t="s">
        <v>67</v>
      </c>
      <c r="C48" s="11" t="s">
        <v>1210</v>
      </c>
      <c r="D48" s="18">
        <v>.5</v>
      </c>
      <c r="E48" s="18">
        <v>199698.7</v>
      </c>
      <c r="F48" s="18">
        <v>99849.35</v>
      </c>
      <c r="G48" s="18">
        <v>.5</v>
      </c>
      <c r="H48" s="18">
        <v>199698.7</v>
      </c>
      <c r="I48" s="18">
        <v>99849.35</v>
      </c>
      <c r="J48" s="18">
        <v>.5</v>
      </c>
      <c r="K48" s="18">
        <v>199698.7</v>
      </c>
      <c r="L48" s="18">
        <v>99849.35</v>
      </c>
    </row>
    <row r="49" ht="25" customHeight="1">
      <c r="A49" s="10" t="s">
        <v>506</v>
      </c>
      <c r="B49" s="10" t="s">
        <v>67</v>
      </c>
      <c r="C49" s="11" t="s">
        <v>1211</v>
      </c>
      <c r="D49" s="18">
        <v>94.83</v>
      </c>
      <c r="E49" s="18">
        <v>158149.8</v>
      </c>
      <c r="F49" s="18">
        <v>14997345.534</v>
      </c>
      <c r="G49" s="18">
        <v>94.83</v>
      </c>
      <c r="H49" s="18">
        <v>158149.8</v>
      </c>
      <c r="I49" s="18">
        <v>14997345.534</v>
      </c>
      <c r="J49" s="18">
        <v>94.83</v>
      </c>
      <c r="K49" s="18">
        <v>158149.8</v>
      </c>
      <c r="L49" s="18">
        <v>14997345.534</v>
      </c>
    </row>
    <row r="50" ht="25" customHeight="1">
      <c r="A50" s="10" t="s">
        <v>508</v>
      </c>
      <c r="B50" s="10" t="s">
        <v>67</v>
      </c>
      <c r="C50" s="11" t="s">
        <v>1212</v>
      </c>
      <c r="D50" s="18">
        <v>25</v>
      </c>
      <c r="E50" s="18">
        <v>158149.8</v>
      </c>
      <c r="F50" s="18">
        <v>3953745</v>
      </c>
      <c r="G50" s="18">
        <v>25</v>
      </c>
      <c r="H50" s="18">
        <v>158149.8</v>
      </c>
      <c r="I50" s="18">
        <v>3953745</v>
      </c>
      <c r="J50" s="18">
        <v>25</v>
      </c>
      <c r="K50" s="18">
        <v>158149.8</v>
      </c>
      <c r="L50" s="18">
        <v>3953745</v>
      </c>
    </row>
    <row r="51" ht="25" customHeight="1">
      <c r="A51" s="10" t="s">
        <v>510</v>
      </c>
      <c r="B51" s="10" t="s">
        <v>67</v>
      </c>
      <c r="C51" s="11" t="s">
        <v>1213</v>
      </c>
      <c r="D51" s="18">
        <v>19.33</v>
      </c>
      <c r="E51" s="18">
        <v>117943.11</v>
      </c>
      <c r="F51" s="18">
        <v>2279840.3163</v>
      </c>
      <c r="G51" s="18">
        <v>19.33</v>
      </c>
      <c r="H51" s="18">
        <v>117943.11</v>
      </c>
      <c r="I51" s="18">
        <v>2279840.3163</v>
      </c>
      <c r="J51" s="18">
        <v>19.33</v>
      </c>
      <c r="K51" s="18">
        <v>117943.11</v>
      </c>
      <c r="L51" s="18">
        <v>2279840.3163</v>
      </c>
    </row>
    <row r="52" ht="25" customHeight="1">
      <c r="A52" s="10" t="s">
        <v>512</v>
      </c>
      <c r="B52" s="10" t="s">
        <v>67</v>
      </c>
      <c r="C52" s="11" t="s">
        <v>1214</v>
      </c>
      <c r="D52" s="18">
        <v>99180</v>
      </c>
      <c r="E52" s="18">
        <v>125.16</v>
      </c>
      <c r="F52" s="18">
        <v>12413368.8</v>
      </c>
      <c r="G52" s="18">
        <v>99180</v>
      </c>
      <c r="H52" s="18">
        <v>125.16</v>
      </c>
      <c r="I52" s="18">
        <v>12413368.8</v>
      </c>
      <c r="J52" s="18">
        <v>99180</v>
      </c>
      <c r="K52" s="18">
        <v>125.16</v>
      </c>
      <c r="L52" s="18">
        <v>12413368.8</v>
      </c>
    </row>
    <row r="53" ht="25" customHeight="1">
      <c r="A53" s="10" t="s">
        <v>514</v>
      </c>
      <c r="B53" s="10" t="s">
        <v>67</v>
      </c>
      <c r="C53" s="11" t="s">
        <v>1215</v>
      </c>
      <c r="D53" s="18">
        <v>90.67</v>
      </c>
      <c r="E53" s="18">
        <v>158149.8</v>
      </c>
      <c r="F53" s="18">
        <v>14339442.366</v>
      </c>
      <c r="G53" s="18">
        <v>90.67</v>
      </c>
      <c r="H53" s="18">
        <v>158149.8</v>
      </c>
      <c r="I53" s="18">
        <v>14339442.366</v>
      </c>
      <c r="J53" s="18">
        <v>90.67</v>
      </c>
      <c r="K53" s="18">
        <v>158149.8</v>
      </c>
      <c r="L53" s="18">
        <v>14339442.366</v>
      </c>
    </row>
    <row r="54" ht="25" customHeight="1">
      <c r="A54" s="10" t="s">
        <v>516</v>
      </c>
      <c r="B54" s="10" t="s">
        <v>67</v>
      </c>
      <c r="C54" s="11" t="s">
        <v>1216</v>
      </c>
      <c r="D54" s="18">
        <v>33.33</v>
      </c>
      <c r="E54" s="18">
        <v>126833.11</v>
      </c>
      <c r="F54" s="18">
        <v>4227347.5563</v>
      </c>
      <c r="G54" s="18">
        <v>33.33</v>
      </c>
      <c r="H54" s="18">
        <v>126833.11</v>
      </c>
      <c r="I54" s="18">
        <v>4227347.5563</v>
      </c>
      <c r="J54" s="18">
        <v>33.33</v>
      </c>
      <c r="K54" s="18">
        <v>126833.11</v>
      </c>
      <c r="L54" s="18">
        <v>4227347.5563</v>
      </c>
    </row>
    <row r="55" ht="25" customHeight="1">
      <c r="A55" s="10" t="s">
        <v>518</v>
      </c>
      <c r="B55" s="10" t="s">
        <v>67</v>
      </c>
      <c r="C55" s="11" t="s">
        <v>1217</v>
      </c>
      <c r="D55" s="18">
        <v>12.5</v>
      </c>
      <c r="E55" s="18">
        <v>158149.8</v>
      </c>
      <c r="F55" s="18">
        <v>1976872.5</v>
      </c>
      <c r="G55" s="18">
        <v>12.5</v>
      </c>
      <c r="H55" s="18">
        <v>158149.8</v>
      </c>
      <c r="I55" s="18">
        <v>1976872.5</v>
      </c>
      <c r="J55" s="18">
        <v>12.5</v>
      </c>
      <c r="K55" s="18">
        <v>158149.8</v>
      </c>
      <c r="L55" s="18">
        <v>1976872.5</v>
      </c>
    </row>
    <row r="56" ht="25" customHeight="1">
      <c r="A56" s="10" t="s">
        <v>520</v>
      </c>
      <c r="B56" s="10" t="s">
        <v>67</v>
      </c>
      <c r="C56" s="11" t="s">
        <v>1218</v>
      </c>
      <c r="D56" s="18">
        <v>44.83</v>
      </c>
      <c r="E56" s="18">
        <v>158149.8</v>
      </c>
      <c r="F56" s="18">
        <v>7089855.534</v>
      </c>
      <c r="G56" s="18">
        <v>44.83</v>
      </c>
      <c r="H56" s="18">
        <v>158149.8</v>
      </c>
      <c r="I56" s="18">
        <v>7089855.534</v>
      </c>
      <c r="J56" s="18">
        <v>44.83</v>
      </c>
      <c r="K56" s="18">
        <v>158149.8</v>
      </c>
      <c r="L56" s="18">
        <v>7089855.534</v>
      </c>
    </row>
    <row r="57" ht="25" customHeight="1">
      <c r="A57" s="10" t="s">
        <v>522</v>
      </c>
      <c r="B57" s="10" t="s">
        <v>67</v>
      </c>
      <c r="C57" s="11" t="s">
        <v>1219</v>
      </c>
      <c r="D57" s="18">
        <v>11.5</v>
      </c>
      <c r="E57" s="18">
        <v>158149.8</v>
      </c>
      <c r="F57" s="18">
        <v>1818722.7</v>
      </c>
      <c r="G57" s="18">
        <v>11.5</v>
      </c>
      <c r="H57" s="18">
        <v>158149.8</v>
      </c>
      <c r="I57" s="18">
        <v>1818722.7</v>
      </c>
      <c r="J57" s="18">
        <v>11.5</v>
      </c>
      <c r="K57" s="18">
        <v>158149.8</v>
      </c>
      <c r="L57" s="18">
        <v>1818722.7</v>
      </c>
    </row>
    <row r="58" ht="25" customHeight="1">
      <c r="A58" s="10" t="s">
        <v>524</v>
      </c>
      <c r="B58" s="10" t="s">
        <v>67</v>
      </c>
      <c r="C58" s="11" t="s">
        <v>1220</v>
      </c>
      <c r="D58" s="18">
        <v>8.33</v>
      </c>
      <c r="E58" s="18">
        <v>117943.109</v>
      </c>
      <c r="F58" s="18">
        <v>982466.09797</v>
      </c>
      <c r="G58" s="18">
        <v>8.33</v>
      </c>
      <c r="H58" s="18">
        <v>117943.109</v>
      </c>
      <c r="I58" s="18">
        <v>982466.09797</v>
      </c>
      <c r="J58" s="18">
        <v>8.33</v>
      </c>
      <c r="K58" s="18">
        <v>117943.109</v>
      </c>
      <c r="L58" s="18">
        <v>982466.09797</v>
      </c>
    </row>
    <row r="59" ht="25" customHeight="1">
      <c r="A59" s="10" t="s">
        <v>526</v>
      </c>
      <c r="B59" s="10" t="s">
        <v>67</v>
      </c>
      <c r="C59" s="11" t="s">
        <v>1221</v>
      </c>
      <c r="D59" s="18">
        <v>50</v>
      </c>
      <c r="E59" s="18">
        <v>126833.11</v>
      </c>
      <c r="F59" s="18">
        <v>6341655.5</v>
      </c>
      <c r="G59" s="18">
        <v>50</v>
      </c>
      <c r="H59" s="18">
        <v>126833.11</v>
      </c>
      <c r="I59" s="18">
        <v>6341655.5</v>
      </c>
      <c r="J59" s="18">
        <v>50</v>
      </c>
      <c r="K59" s="18">
        <v>126833.11</v>
      </c>
      <c r="L59" s="18">
        <v>6341655.5</v>
      </c>
    </row>
    <row r="60" ht="25" customHeight="1">
      <c r="A60" s="10" t="s">
        <v>528</v>
      </c>
      <c r="B60" s="10" t="s">
        <v>67</v>
      </c>
      <c r="C60" s="11" t="s">
        <v>1222</v>
      </c>
      <c r="D60" s="18">
        <v>8.33</v>
      </c>
      <c r="E60" s="18">
        <v>158149.8</v>
      </c>
      <c r="F60" s="18">
        <v>1317387.834</v>
      </c>
      <c r="G60" s="18">
        <v>8.33</v>
      </c>
      <c r="H60" s="18">
        <v>158149.8</v>
      </c>
      <c r="I60" s="18">
        <v>1317387.834</v>
      </c>
      <c r="J60" s="18">
        <v>8.33</v>
      </c>
      <c r="K60" s="18">
        <v>158149.8</v>
      </c>
      <c r="L60" s="18">
        <v>1317387.834</v>
      </c>
    </row>
    <row r="61" ht="25" customHeight="1">
      <c r="A61" s="10" t="s">
        <v>530</v>
      </c>
      <c r="B61" s="10" t="s">
        <v>67</v>
      </c>
      <c r="C61" s="11" t="s">
        <v>1223</v>
      </c>
      <c r="D61" s="18">
        <v>2</v>
      </c>
      <c r="E61" s="18">
        <v>6355612.035</v>
      </c>
      <c r="F61" s="18">
        <v>12711224.07</v>
      </c>
      <c r="G61" s="18">
        <v>2</v>
      </c>
      <c r="H61" s="18">
        <v>6355612.035</v>
      </c>
      <c r="I61" s="18">
        <v>12711224.07</v>
      </c>
      <c r="J61" s="18">
        <v>2</v>
      </c>
      <c r="K61" s="18">
        <v>6355612.035</v>
      </c>
      <c r="L61" s="18">
        <v>12711224.07</v>
      </c>
    </row>
    <row r="62" ht="25" customHeight="1">
      <c r="A62" s="32" t="s">
        <v>583</v>
      </c>
      <c r="B62" s="32"/>
      <c r="C62" s="32"/>
      <c r="D62" s="20" t="s">
        <v>386</v>
      </c>
      <c r="E62" s="20" t="s">
        <v>386</v>
      </c>
      <c r="F62" s="20">
        <f>SUM(F34:F61)</f>
      </c>
      <c r="G62" s="20" t="s">
        <v>386</v>
      </c>
      <c r="H62" s="20" t="s">
        <v>386</v>
      </c>
      <c r="I62" s="20">
        <f>SUM(I34:I61)</f>
      </c>
      <c r="J62" s="20" t="s">
        <v>386</v>
      </c>
      <c r="K62" s="20" t="s">
        <v>386</v>
      </c>
      <c r="L62" s="20">
        <f>SUM(L34:L61)</f>
      </c>
    </row>
    <row r="63" ht="15" customHeight="1">
</row>
    <row r="64" ht="25" customHeight="1">
      <c r="A64" s="6" t="s">
        <v>1224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ht="25" customHeight="1">
</row>
    <row r="66" ht="50" customHeight="1">
      <c r="A66" s="10" t="s">
        <v>376</v>
      </c>
      <c r="B66" s="10" t="s">
        <v>45</v>
      </c>
      <c r="C66" s="10" t="s">
        <v>1174</v>
      </c>
      <c r="D66" s="10" t="s">
        <v>1175</v>
      </c>
      <c r="E66" s="10"/>
      <c r="F66" s="10"/>
      <c r="G66" s="10" t="s">
        <v>1176</v>
      </c>
      <c r="H66" s="10"/>
      <c r="I66" s="10"/>
      <c r="J66" s="10" t="s">
        <v>1177</v>
      </c>
      <c r="K66" s="10"/>
      <c r="L66" s="10"/>
    </row>
    <row r="67" ht="50" customHeight="1">
      <c r="A67" s="10"/>
      <c r="B67" s="10"/>
      <c r="C67" s="10"/>
      <c r="D67" s="10" t="s">
        <v>1178</v>
      </c>
      <c r="E67" s="10" t="s">
        <v>1179</v>
      </c>
      <c r="F67" s="10" t="s">
        <v>1180</v>
      </c>
      <c r="G67" s="10" t="s">
        <v>1178</v>
      </c>
      <c r="H67" s="10" t="s">
        <v>1179</v>
      </c>
      <c r="I67" s="10" t="s">
        <v>1181</v>
      </c>
      <c r="J67" s="10" t="s">
        <v>1178</v>
      </c>
      <c r="K67" s="10" t="s">
        <v>1179</v>
      </c>
      <c r="L67" s="10" t="s">
        <v>1182</v>
      </c>
    </row>
    <row r="68" ht="25" customHeight="1">
      <c r="A68" s="10" t="s">
        <v>383</v>
      </c>
      <c r="B68" s="10" t="s">
        <v>480</v>
      </c>
      <c r="C68" s="10" t="s">
        <v>481</v>
      </c>
      <c r="D68" s="10" t="s">
        <v>482</v>
      </c>
      <c r="E68" s="10" t="s">
        <v>483</v>
      </c>
      <c r="F68" s="10" t="s">
        <v>484</v>
      </c>
      <c r="G68" s="10" t="s">
        <v>485</v>
      </c>
      <c r="H68" s="10" t="s">
        <v>486</v>
      </c>
      <c r="I68" s="10" t="s">
        <v>494</v>
      </c>
      <c r="J68" s="10" t="s">
        <v>496</v>
      </c>
      <c r="K68" s="10" t="s">
        <v>498</v>
      </c>
      <c r="L68" s="10" t="s">
        <v>500</v>
      </c>
    </row>
    <row r="69">
      <c r="A69" s="10" t="s">
        <v>386</v>
      </c>
      <c r="B69" s="10" t="s">
        <v>386</v>
      </c>
      <c r="C69" s="10" t="s">
        <v>386</v>
      </c>
      <c r="D69" s="10" t="s">
        <v>386</v>
      </c>
      <c r="E69" s="10" t="s">
        <v>386</v>
      </c>
      <c r="F69" s="10" t="s">
        <v>386</v>
      </c>
      <c r="G69" s="10" t="s">
        <v>386</v>
      </c>
      <c r="H69" s="10" t="s">
        <v>386</v>
      </c>
      <c r="I69" s="10" t="s">
        <v>386</v>
      </c>
      <c r="J69" s="10" t="s">
        <v>386</v>
      </c>
      <c r="K69" s="10" t="s">
        <v>386</v>
      </c>
      <c r="L69" s="10" t="s">
        <v>386</v>
      </c>
    </row>
    <row r="70" ht="15" customHeight="1">
</row>
    <row r="71" ht="25" customHeight="1">
      <c r="A71" s="6" t="s">
        <v>1225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ht="15" customHeight="1">
</row>
    <row r="73" ht="25" customHeight="1">
      <c r="A73" s="6" t="s">
        <v>1226</v>
      </c>
      <c r="B73" s="6"/>
      <c r="C73" s="6"/>
      <c r="D73" s="6"/>
      <c r="E73" s="6"/>
      <c r="F73" s="6"/>
    </row>
    <row r="74" ht="25" customHeight="1">
</row>
    <row r="75" ht="50" customHeight="1">
      <c r="A75" s="10" t="s">
        <v>376</v>
      </c>
      <c r="B75" s="10" t="s">
        <v>45</v>
      </c>
      <c r="C75" s="10" t="s">
        <v>1174</v>
      </c>
      <c r="D75" s="10" t="s">
        <v>1175</v>
      </c>
      <c r="E75" s="10" t="s">
        <v>1176</v>
      </c>
      <c r="F75" s="10" t="s">
        <v>1177</v>
      </c>
    </row>
    <row r="76" ht="50" customHeight="1">
      <c r="A76" s="10"/>
      <c r="B76" s="10"/>
      <c r="C76" s="10"/>
      <c r="D76" s="10" t="s">
        <v>1227</v>
      </c>
      <c r="E76" s="10" t="s">
        <v>1227</v>
      </c>
      <c r="F76" s="10" t="s">
        <v>1227</v>
      </c>
    </row>
    <row r="77" ht="25" customHeight="1">
      <c r="A77" s="10" t="s">
        <v>383</v>
      </c>
      <c r="B77" s="10" t="s">
        <v>480</v>
      </c>
      <c r="C77" s="10" t="s">
        <v>481</v>
      </c>
      <c r="D77" s="10" t="s">
        <v>482</v>
      </c>
      <c r="E77" s="10" t="s">
        <v>483</v>
      </c>
      <c r="F77" s="10" t="s">
        <v>484</v>
      </c>
    </row>
    <row r="78" ht="25" customHeight="1">
      <c r="A78" s="10" t="s">
        <v>383</v>
      </c>
      <c r="B78" s="10" t="s">
        <v>73</v>
      </c>
      <c r="C78" s="11" t="s">
        <v>1228</v>
      </c>
      <c r="D78" s="18">
        <v>20000</v>
      </c>
      <c r="E78" s="18">
        <v>20000</v>
      </c>
      <c r="F78" s="18">
        <v>20000</v>
      </c>
    </row>
    <row r="79" ht="25" customHeight="1">
      <c r="A79" s="32" t="s">
        <v>583</v>
      </c>
      <c r="B79" s="32"/>
      <c r="C79" s="32"/>
      <c r="D79" s="20">
        <f>SUM(D78:D78)</f>
      </c>
      <c r="E79" s="20">
        <f>SUM(E78:E78)</f>
      </c>
      <c r="F79" s="20">
        <f>SUM(F78:F78)</f>
      </c>
    </row>
    <row r="80" ht="15" customHeight="1">
</row>
    <row r="81" ht="25" customHeight="1">
      <c r="A81" s="6" t="s">
        <v>1229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ht="15" customHeight="1">
</row>
    <row r="83" ht="25" customHeight="1">
      <c r="A83" s="6" t="s">
        <v>1230</v>
      </c>
      <c r="B83" s="6"/>
      <c r="C83" s="6"/>
      <c r="D83" s="6"/>
      <c r="E83" s="6"/>
      <c r="F83" s="6"/>
    </row>
    <row r="84" ht="25" customHeight="1">
</row>
    <row r="85" ht="50" customHeight="1">
      <c r="A85" s="10" t="s">
        <v>376</v>
      </c>
      <c r="B85" s="10" t="s">
        <v>45</v>
      </c>
      <c r="C85" s="10" t="s">
        <v>1174</v>
      </c>
      <c r="D85" s="10" t="s">
        <v>1175</v>
      </c>
      <c r="E85" s="10" t="s">
        <v>1176</v>
      </c>
      <c r="F85" s="10" t="s">
        <v>1177</v>
      </c>
    </row>
    <row r="86" ht="50" customHeight="1">
      <c r="A86" s="10"/>
      <c r="B86" s="10"/>
      <c r="C86" s="10"/>
      <c r="D86" s="10" t="s">
        <v>1227</v>
      </c>
      <c r="E86" s="10" t="s">
        <v>1227</v>
      </c>
      <c r="F86" s="10" t="s">
        <v>1227</v>
      </c>
    </row>
    <row r="87" ht="25" customHeight="1">
      <c r="A87" s="10" t="s">
        <v>383</v>
      </c>
      <c r="B87" s="10" t="s">
        <v>480</v>
      </c>
      <c r="C87" s="10" t="s">
        <v>481</v>
      </c>
      <c r="D87" s="10" t="s">
        <v>482</v>
      </c>
      <c r="E87" s="10" t="s">
        <v>483</v>
      </c>
      <c r="F87" s="10" t="s">
        <v>484</v>
      </c>
    </row>
    <row r="88" ht="25" customHeight="1">
      <c r="A88" s="10" t="s">
        <v>383</v>
      </c>
      <c r="B88" s="10" t="s">
        <v>79</v>
      </c>
      <c r="C88" s="11" t="s">
        <v>1231</v>
      </c>
      <c r="D88" s="18">
        <v>67392</v>
      </c>
      <c r="E88" s="18">
        <v>0</v>
      </c>
      <c r="F88" s="18">
        <v>0</v>
      </c>
    </row>
    <row r="89" ht="25" customHeight="1">
      <c r="A89" s="10" t="s">
        <v>480</v>
      </c>
      <c r="B89" s="10" t="s">
        <v>79</v>
      </c>
      <c r="C89" s="11" t="s">
        <v>1232</v>
      </c>
      <c r="D89" s="18">
        <v>624610</v>
      </c>
      <c r="E89" s="18">
        <v>0</v>
      </c>
      <c r="F89" s="18">
        <v>0</v>
      </c>
    </row>
    <row r="90" ht="25" customHeight="1">
      <c r="A90" s="10" t="s">
        <v>481</v>
      </c>
      <c r="B90" s="10" t="s">
        <v>79</v>
      </c>
      <c r="C90" s="11" t="s">
        <v>1233</v>
      </c>
      <c r="D90" s="18">
        <v>14291000</v>
      </c>
      <c r="E90" s="18">
        <v>0</v>
      </c>
      <c r="F90" s="18">
        <v>0</v>
      </c>
    </row>
    <row r="91" ht="25" customHeight="1">
      <c r="A91" s="10" t="s">
        <v>482</v>
      </c>
      <c r="B91" s="10" t="s">
        <v>79</v>
      </c>
      <c r="C91" s="11" t="s">
        <v>1234</v>
      </c>
      <c r="D91" s="18">
        <v>3827880</v>
      </c>
      <c r="E91" s="18">
        <v>0</v>
      </c>
      <c r="F91" s="18">
        <v>0</v>
      </c>
    </row>
    <row r="92" ht="25" customHeight="1">
      <c r="A92" s="10" t="s">
        <v>483</v>
      </c>
      <c r="B92" s="10" t="s">
        <v>79</v>
      </c>
      <c r="C92" s="11" t="s">
        <v>1235</v>
      </c>
      <c r="D92" s="18">
        <v>3480969.998495</v>
      </c>
      <c r="E92" s="18">
        <v>0</v>
      </c>
      <c r="F92" s="18">
        <v>0</v>
      </c>
    </row>
    <row r="93" ht="25" customHeight="1">
      <c r="A93" s="10" t="s">
        <v>484</v>
      </c>
      <c r="B93" s="10" t="s">
        <v>79</v>
      </c>
      <c r="C93" s="11" t="s">
        <v>1236</v>
      </c>
      <c r="D93" s="18">
        <v>48000</v>
      </c>
      <c r="E93" s="18">
        <v>0</v>
      </c>
      <c r="F93" s="18">
        <v>0</v>
      </c>
    </row>
    <row r="94" ht="25" customHeight="1">
      <c r="A94" s="10" t="s">
        <v>485</v>
      </c>
      <c r="B94" s="10" t="s">
        <v>79</v>
      </c>
      <c r="C94" s="11" t="s">
        <v>1236</v>
      </c>
      <c r="D94" s="18">
        <v>48000</v>
      </c>
      <c r="E94" s="18">
        <v>0</v>
      </c>
      <c r="F94" s="18">
        <v>0</v>
      </c>
    </row>
    <row r="95" ht="25" customHeight="1">
      <c r="A95" s="10" t="s">
        <v>486</v>
      </c>
      <c r="B95" s="10" t="s">
        <v>79</v>
      </c>
      <c r="C95" s="11" t="s">
        <v>1237</v>
      </c>
      <c r="D95" s="18">
        <v>161000</v>
      </c>
      <c r="E95" s="18">
        <v>0</v>
      </c>
      <c r="F95" s="18">
        <v>0</v>
      </c>
    </row>
    <row r="96" ht="25" customHeight="1">
      <c r="A96" s="10" t="s">
        <v>494</v>
      </c>
      <c r="B96" s="10" t="s">
        <v>79</v>
      </c>
      <c r="C96" s="11" t="s">
        <v>1238</v>
      </c>
      <c r="D96" s="18">
        <v>235000</v>
      </c>
      <c r="E96" s="18">
        <v>0</v>
      </c>
      <c r="F96" s="18">
        <v>0</v>
      </c>
    </row>
    <row r="97" ht="25" customHeight="1">
      <c r="A97" s="10" t="s">
        <v>496</v>
      </c>
      <c r="B97" s="10" t="s">
        <v>79</v>
      </c>
      <c r="C97" s="11" t="s">
        <v>1239</v>
      </c>
      <c r="D97" s="18">
        <v>855050</v>
      </c>
      <c r="E97" s="18">
        <v>0</v>
      </c>
      <c r="F97" s="18">
        <v>0</v>
      </c>
    </row>
    <row r="98" ht="25" customHeight="1">
      <c r="A98" s="32" t="s">
        <v>583</v>
      </c>
      <c r="B98" s="32"/>
      <c r="C98" s="32"/>
      <c r="D98" s="20">
        <f>SUM(D88:D97)</f>
      </c>
      <c r="E98" s="20">
        <f>SUM(E88:E97)</f>
      </c>
      <c r="F98" s="20">
        <f>SUM(F88:F97)</f>
      </c>
    </row>
    <row r="99" ht="15" customHeight="1">
</row>
    <row r="100" ht="25" customHeight="1">
      <c r="A100" s="6" t="s">
        <v>1240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ht="15" customHeight="1">
</row>
    <row r="102" ht="25" customHeight="1">
      <c r="A102" s="6" t="s">
        <v>1241</v>
      </c>
      <c r="B102" s="6"/>
      <c r="C102" s="6"/>
      <c r="D102" s="6"/>
      <c r="E102" s="6"/>
      <c r="F102" s="6"/>
    </row>
    <row r="103" ht="25" customHeight="1">
</row>
    <row r="104" ht="50" customHeight="1">
      <c r="A104" s="10" t="s">
        <v>376</v>
      </c>
      <c r="B104" s="10" t="s">
        <v>45</v>
      </c>
      <c r="C104" s="10" t="s">
        <v>1174</v>
      </c>
      <c r="D104" s="10" t="s">
        <v>1175</v>
      </c>
      <c r="E104" s="10" t="s">
        <v>1176</v>
      </c>
      <c r="F104" s="10" t="s">
        <v>1177</v>
      </c>
    </row>
    <row r="105" ht="50" customHeight="1">
      <c r="A105" s="10"/>
      <c r="B105" s="10"/>
      <c r="C105" s="10"/>
      <c r="D105" s="10" t="s">
        <v>1227</v>
      </c>
      <c r="E105" s="10" t="s">
        <v>1227</v>
      </c>
      <c r="F105" s="10" t="s">
        <v>1227</v>
      </c>
    </row>
    <row r="106" ht="25" customHeight="1">
      <c r="A106" s="10" t="s">
        <v>383</v>
      </c>
      <c r="B106" s="10" t="s">
        <v>480</v>
      </c>
      <c r="C106" s="10" t="s">
        <v>481</v>
      </c>
      <c r="D106" s="10" t="s">
        <v>482</v>
      </c>
      <c r="E106" s="10" t="s">
        <v>483</v>
      </c>
      <c r="F106" s="10" t="s">
        <v>484</v>
      </c>
    </row>
    <row r="107">
      <c r="A107" s="10" t="s">
        <v>386</v>
      </c>
      <c r="B107" s="10" t="s">
        <v>386</v>
      </c>
      <c r="C107" s="10" t="s">
        <v>386</v>
      </c>
      <c r="D107" s="10" t="s">
        <v>386</v>
      </c>
      <c r="E107" s="10" t="s">
        <v>386</v>
      </c>
      <c r="F107" s="10" t="s">
        <v>386</v>
      </c>
    </row>
    <row r="108" ht="15" customHeight="1">
</row>
    <row r="109" ht="25" customHeight="1">
      <c r="A109" s="6" t="s">
        <v>1242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ht="25" customHeight="1">
</row>
    <row r="111" ht="50" customHeight="1">
      <c r="A111" s="10" t="s">
        <v>376</v>
      </c>
      <c r="B111" s="10" t="s">
        <v>45</v>
      </c>
      <c r="C111" s="10" t="s">
        <v>1174</v>
      </c>
      <c r="D111" s="10" t="s">
        <v>1175</v>
      </c>
      <c r="E111" s="10"/>
      <c r="F111" s="10"/>
      <c r="G111" s="10" t="s">
        <v>1176</v>
      </c>
      <c r="H111" s="10"/>
      <c r="I111" s="10"/>
      <c r="J111" s="10" t="s">
        <v>1177</v>
      </c>
      <c r="K111" s="10"/>
      <c r="L111" s="10"/>
    </row>
    <row r="112" ht="50" customHeight="1">
      <c r="A112" s="10"/>
      <c r="B112" s="10"/>
      <c r="C112" s="10"/>
      <c r="D112" s="10" t="s">
        <v>1243</v>
      </c>
      <c r="E112" s="10" t="s">
        <v>1244</v>
      </c>
      <c r="F112" s="10" t="s">
        <v>1245</v>
      </c>
      <c r="G112" s="10" t="s">
        <v>1243</v>
      </c>
      <c r="H112" s="10" t="s">
        <v>1244</v>
      </c>
      <c r="I112" s="10" t="s">
        <v>1246</v>
      </c>
      <c r="J112" s="10" t="s">
        <v>1243</v>
      </c>
      <c r="K112" s="10" t="s">
        <v>1244</v>
      </c>
      <c r="L112" s="10" t="s">
        <v>1247</v>
      </c>
    </row>
    <row r="113" ht="25" customHeight="1">
      <c r="A113" s="10" t="s">
        <v>383</v>
      </c>
      <c r="B113" s="10" t="s">
        <v>480</v>
      </c>
      <c r="C113" s="10" t="s">
        <v>481</v>
      </c>
      <c r="D113" s="10" t="s">
        <v>482</v>
      </c>
      <c r="E113" s="10" t="s">
        <v>483</v>
      </c>
      <c r="F113" s="10" t="s">
        <v>484</v>
      </c>
      <c r="G113" s="10" t="s">
        <v>485</v>
      </c>
      <c r="H113" s="10" t="s">
        <v>486</v>
      </c>
      <c r="I113" s="10" t="s">
        <v>494</v>
      </c>
      <c r="J113" s="10" t="s">
        <v>496</v>
      </c>
      <c r="K113" s="10" t="s">
        <v>498</v>
      </c>
      <c r="L113" s="10" t="s">
        <v>500</v>
      </c>
    </row>
    <row r="114" ht="25" customHeight="1">
      <c r="A114" s="10" t="s">
        <v>383</v>
      </c>
      <c r="B114" s="10" t="s">
        <v>1248</v>
      </c>
      <c r="C114" s="11" t="s">
        <v>1249</v>
      </c>
      <c r="D114" s="18">
        <v>1</v>
      </c>
      <c r="E114" s="18">
        <v>-200000</v>
      </c>
      <c r="F114" s="18">
        <v>-200000</v>
      </c>
      <c r="G114" s="18">
        <v>1</v>
      </c>
      <c r="H114" s="18">
        <v>-200000</v>
      </c>
      <c r="I114" s="18">
        <v>-200000</v>
      </c>
      <c r="J114" s="18">
        <v>1</v>
      </c>
      <c r="K114" s="18">
        <v>-200000</v>
      </c>
      <c r="L114" s="18">
        <v>-200000</v>
      </c>
    </row>
    <row r="115" ht="25" customHeight="1">
      <c r="A115" s="32" t="s">
        <v>583</v>
      </c>
      <c r="B115" s="32"/>
      <c r="C115" s="32"/>
      <c r="D115" s="20" t="s">
        <v>386</v>
      </c>
      <c r="E115" s="20" t="s">
        <v>386</v>
      </c>
      <c r="F115" s="20">
        <f>SUM(F114:F114)</f>
      </c>
      <c r="G115" s="20" t="s">
        <v>386</v>
      </c>
      <c r="H115" s="20" t="s">
        <v>386</v>
      </c>
      <c r="I115" s="20">
        <f>SUM(I114:I114)</f>
      </c>
      <c r="J115" s="20" t="s">
        <v>386</v>
      </c>
      <c r="K115" s="20" t="s">
        <v>386</v>
      </c>
      <c r="L115" s="20">
        <f>SUM(L114:L114)</f>
      </c>
    </row>
  </sheetData>
  <sheetProtection password="9A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0:C10"/>
    <mergeCell ref="A12:M12"/>
    <mergeCell ref="A14:L14"/>
    <mergeCell ref="A16:A17"/>
    <mergeCell ref="B16:B17"/>
    <mergeCell ref="C16:C17"/>
    <mergeCell ref="D16:F16"/>
    <mergeCell ref="G16:I16"/>
    <mergeCell ref="J16:L16"/>
    <mergeCell ref="A27:C27"/>
    <mergeCell ref="A29:L29"/>
    <mergeCell ref="A31:A32"/>
    <mergeCell ref="B31:B32"/>
    <mergeCell ref="C31:C32"/>
    <mergeCell ref="D31:F31"/>
    <mergeCell ref="G31:I31"/>
    <mergeCell ref="J31:L31"/>
    <mergeCell ref="A62:C62"/>
    <mergeCell ref="A64:L64"/>
    <mergeCell ref="A66:A67"/>
    <mergeCell ref="B66:B67"/>
    <mergeCell ref="C66:C67"/>
    <mergeCell ref="D66:F66"/>
    <mergeCell ref="G66:I66"/>
    <mergeCell ref="J66:L66"/>
    <mergeCell ref="A71:M71"/>
    <mergeCell ref="A73:F73"/>
    <mergeCell ref="A75:A76"/>
    <mergeCell ref="B75:B76"/>
    <mergeCell ref="C75:C76"/>
    <mergeCell ref="A79:C79"/>
    <mergeCell ref="A81:M81"/>
    <mergeCell ref="A83:F83"/>
    <mergeCell ref="A85:A86"/>
    <mergeCell ref="B85:B86"/>
    <mergeCell ref="C85:C86"/>
    <mergeCell ref="A98:C98"/>
    <mergeCell ref="A100:M100"/>
    <mergeCell ref="A102:F102"/>
    <mergeCell ref="A104:A105"/>
    <mergeCell ref="B104:B105"/>
    <mergeCell ref="C104:C105"/>
    <mergeCell ref="A109:L109"/>
    <mergeCell ref="A111:A112"/>
    <mergeCell ref="B111:B112"/>
    <mergeCell ref="C111:C112"/>
    <mergeCell ref="D111:F111"/>
    <mergeCell ref="G111:I111"/>
    <mergeCell ref="J111:L111"/>
    <mergeCell ref="A115:C115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16" width="22.92" customWidth="1"/>
  </cols>
  <sheetData>
    <row r="1" ht="15" customHeight="1">
</row>
    <row r="2" ht="25" customHeight="1">
      <c r="A2" s="1" t="s">
        <v>1250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5" customHeight="1">
</row>
    <row r="4" ht="25" customHeight="1">
      <c r="A4" s="10" t="s">
        <v>43</v>
      </c>
      <c r="B4" s="10" t="s">
        <v>44</v>
      </c>
      <c r="C4" s="10" t="s">
        <v>45</v>
      </c>
      <c r="D4" s="10" t="s">
        <v>1251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ht="25" customHeight="1">
      <c r="A5" s="10"/>
      <c r="B5" s="10"/>
      <c r="C5" s="10"/>
      <c r="D5" s="10" t="s">
        <v>1252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1253</v>
      </c>
      <c r="P5" s="10"/>
    </row>
    <row r="6" ht="25" customHeight="1">
      <c r="A6" s="10"/>
      <c r="B6" s="10"/>
      <c r="C6" s="10"/>
      <c r="D6" s="10" t="s">
        <v>475</v>
      </c>
      <c r="E6" s="10" t="s">
        <v>476</v>
      </c>
      <c r="F6" s="10"/>
      <c r="G6" s="10"/>
      <c r="H6" s="10"/>
      <c r="I6" s="10"/>
      <c r="J6" s="10"/>
      <c r="K6" s="10"/>
      <c r="L6" s="10"/>
      <c r="M6" s="10"/>
      <c r="N6" s="10"/>
      <c r="O6" s="10" t="s">
        <v>1254</v>
      </c>
      <c r="P6" s="10" t="s">
        <v>1255</v>
      </c>
    </row>
    <row r="7" ht="70" customHeight="1">
      <c r="A7" s="10"/>
      <c r="B7" s="10"/>
      <c r="C7" s="10"/>
      <c r="D7" s="10"/>
      <c r="E7" s="10" t="s">
        <v>1256</v>
      </c>
      <c r="F7" s="10"/>
      <c r="G7" s="10" t="s">
        <v>1257</v>
      </c>
      <c r="H7" s="10"/>
      <c r="I7" s="10" t="s">
        <v>1258</v>
      </c>
      <c r="J7" s="10" t="s">
        <v>1259</v>
      </c>
      <c r="K7" s="10"/>
      <c r="L7" s="10" t="s">
        <v>1260</v>
      </c>
      <c r="M7" s="10"/>
      <c r="N7" s="10"/>
      <c r="O7" s="10" t="s">
        <v>475</v>
      </c>
      <c r="P7" s="10" t="s">
        <v>475</v>
      </c>
    </row>
    <row r="8" ht="40" customHeight="1">
      <c r="A8" s="10"/>
      <c r="B8" s="10"/>
      <c r="C8" s="10"/>
      <c r="D8" s="10"/>
      <c r="E8" s="10" t="s">
        <v>475</v>
      </c>
      <c r="F8" s="10" t="s">
        <v>1261</v>
      </c>
      <c r="G8" s="10" t="s">
        <v>475</v>
      </c>
      <c r="H8" s="10" t="s">
        <v>1261</v>
      </c>
      <c r="I8" s="10"/>
      <c r="J8" s="10" t="s">
        <v>475</v>
      </c>
      <c r="K8" s="10" t="s">
        <v>1261</v>
      </c>
      <c r="L8" s="10" t="s">
        <v>475</v>
      </c>
      <c r="M8" s="10" t="s">
        <v>1262</v>
      </c>
      <c r="N8" s="10" t="s">
        <v>1261</v>
      </c>
      <c r="O8" s="10"/>
      <c r="P8" s="10"/>
    </row>
    <row r="9" ht="20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</row>
    <row r="10" ht="25" customHeight="1">
      <c r="A10" s="11" t="s">
        <v>52</v>
      </c>
      <c r="B10" s="10" t="s">
        <v>53</v>
      </c>
      <c r="C10" s="10" t="s">
        <v>54</v>
      </c>
      <c r="D10" s="18" t="s">
        <v>386</v>
      </c>
      <c r="E10" s="18" t="s">
        <v>386</v>
      </c>
      <c r="F10" s="18" t="s">
        <v>386</v>
      </c>
      <c r="G10" s="18" t="s">
        <v>386</v>
      </c>
      <c r="H10" s="18" t="s">
        <v>386</v>
      </c>
      <c r="I10" s="18" t="s">
        <v>386</v>
      </c>
      <c r="J10" s="18" t="s">
        <v>386</v>
      </c>
      <c r="K10" s="18" t="s">
        <v>386</v>
      </c>
      <c r="L10" s="18" t="s">
        <v>386</v>
      </c>
      <c r="M10" s="18" t="s">
        <v>386</v>
      </c>
      <c r="N10" s="18" t="s">
        <v>386</v>
      </c>
      <c r="O10" s="18">
        <v>0</v>
      </c>
      <c r="P10" s="18">
        <v>0</v>
      </c>
    </row>
    <row r="11" ht="25" customHeight="1">
      <c r="A11" s="11" t="s">
        <v>55</v>
      </c>
      <c r="B11" s="10" t="s">
        <v>56</v>
      </c>
      <c r="C11" s="10" t="s">
        <v>54</v>
      </c>
      <c r="D11" s="18">
        <f>IF(ISNUMBER(D10),D10,0)+IF(ISNUMBER(D12),D12,0)+IF(ISNUMBER(D115),D115,0)-IF(ISNUMBER(D29),D29,0)-IF(ISNUMBER(D119),D119,0)</f>
      </c>
      <c r="E11" s="18">
        <f>IF(ISNUMBER(E10),E10,0)+IF(ISNUMBER(E12),E12,0)+IF(ISNUMBER(E115),E115,0)-IF(ISNUMBER(E29),E29,0)-IF(ISNUMBER(E119),E119,0)</f>
      </c>
      <c r="F11" s="18" t="s">
        <v>386</v>
      </c>
      <c r="G11" s="18">
        <f>IF(ISNUMBER(G10),G10,0)+IF(ISNUMBER(G12),G12,0)+IF(ISNUMBER(G115),G115,0)-IF(ISNUMBER(G29),G29,0)-IF(ISNUMBER(G119),G119,0)</f>
      </c>
      <c r="H11" s="18" t="s">
        <v>386</v>
      </c>
      <c r="I11" s="18">
        <f>IF(ISNUMBER(I10),I10,0)+IF(ISNUMBER(I12),I12,0)+IF(ISNUMBER(I115),I115,0)-IF(ISNUMBER(I29),I29,0)-IF(ISNUMBER(I119),I119,0)</f>
      </c>
      <c r="J11" s="18">
        <f>IF(ISNUMBER(J10),J10,0)+IF(ISNUMBER(J12),J12,0)+IF(ISNUMBER(J115),J115,0)-IF(ISNUMBER(J29),J29,0)-IF(ISNUMBER(J119),J119,0)</f>
      </c>
      <c r="K11" s="18" t="s">
        <v>386</v>
      </c>
      <c r="L11" s="18">
        <f>IF(ISNUMBER(L10),L10,0)+IF(ISNUMBER(L12),L12,0)+IF(ISNUMBER(L115),L115,0)-IF(ISNUMBER(L29),L29,0)-IF(ISNUMBER(L119),L119,0)</f>
      </c>
      <c r="M11" s="18">
        <f>IF(ISNUMBER(M10),M10,0)+IF(ISNUMBER(M12),M12,0)+IF(ISNUMBER(M115),M115,0)-IF(ISNUMBER(M29),M29,0)-IF(ISNUMBER(M119),M119,0)</f>
      </c>
      <c r="N11" s="18" t="s">
        <v>386</v>
      </c>
      <c r="O11" s="18">
        <f>IF(ISNUMBER(O10),O10,0)+IF(ISNUMBER(O12),O12,0)+IF(ISNUMBER(O115),O115,0)-IF(ISNUMBER(O29),O29,0)-IF(ISNUMBER(O119),O119,0)</f>
      </c>
      <c r="P11" s="18">
        <f>IF(ISNUMBER(P10),P10,0)+IF(ISNUMBER(P12),P12,0)+IF(ISNUMBER(P115),P115,0)-IF(ISNUMBER(P29),P29,0)-IF(ISNUMBER(P119),P119,0)</f>
      </c>
    </row>
    <row r="12" ht="25" customHeight="1">
      <c r="A12" s="11" t="s">
        <v>57</v>
      </c>
      <c r="B12" s="10" t="s">
        <v>58</v>
      </c>
      <c r="C12" s="10" t="s">
        <v>54</v>
      </c>
      <c r="D12" s="18">
        <v>185613150.39</v>
      </c>
      <c r="E12" s="18">
        <v>181853150.39</v>
      </c>
      <c r="F12" s="18" t="s">
        <v>386</v>
      </c>
      <c r="G12" s="18">
        <v>0</v>
      </c>
      <c r="H12" s="18" t="s">
        <v>386</v>
      </c>
      <c r="I12" s="18" t="s">
        <v>386</v>
      </c>
      <c r="J12" s="18" t="s">
        <v>386</v>
      </c>
      <c r="K12" s="18" t="s">
        <v>386</v>
      </c>
      <c r="L12" s="18">
        <v>3760000</v>
      </c>
      <c r="M12" s="18" t="s">
        <v>386</v>
      </c>
      <c r="N12" s="18" t="s">
        <v>386</v>
      </c>
      <c r="O12" s="18">
        <v>185613150.39</v>
      </c>
      <c r="P12" s="18">
        <v>185613150.39</v>
      </c>
    </row>
    <row r="13" ht="38" customHeight="1">
      <c r="A13" s="11" t="s">
        <v>59</v>
      </c>
      <c r="B13" s="10" t="s">
        <v>60</v>
      </c>
      <c r="C13" s="10" t="s">
        <v>61</v>
      </c>
      <c r="D13" s="18">
        <v>40000</v>
      </c>
      <c r="E13" s="18" t="s">
        <v>386</v>
      </c>
      <c r="F13" s="18" t="s">
        <v>386</v>
      </c>
      <c r="G13" s="18" t="s">
        <v>386</v>
      </c>
      <c r="H13" s="18" t="s">
        <v>386</v>
      </c>
      <c r="I13" s="18" t="s">
        <v>386</v>
      </c>
      <c r="J13" s="18" t="s">
        <v>386</v>
      </c>
      <c r="K13" s="18" t="s">
        <v>386</v>
      </c>
      <c r="L13" s="18">
        <v>40000</v>
      </c>
      <c r="M13" s="18" t="s">
        <v>386</v>
      </c>
      <c r="N13" s="18" t="s">
        <v>386</v>
      </c>
      <c r="O13" s="18">
        <v>40000</v>
      </c>
      <c r="P13" s="18">
        <v>40000</v>
      </c>
    </row>
    <row r="14" ht="25" customHeight="1">
      <c r="A14" s="11" t="s">
        <v>62</v>
      </c>
      <c r="B14" s="10" t="s">
        <v>63</v>
      </c>
      <c r="C14" s="10" t="s">
        <v>61</v>
      </c>
      <c r="D14" s="18" t="s">
        <v>386</v>
      </c>
      <c r="E14" s="18" t="s">
        <v>386</v>
      </c>
      <c r="F14" s="18" t="s">
        <v>386</v>
      </c>
      <c r="G14" s="18" t="s">
        <v>386</v>
      </c>
      <c r="H14" s="18" t="s">
        <v>386</v>
      </c>
      <c r="I14" s="18" t="s">
        <v>386</v>
      </c>
      <c r="J14" s="18" t="s">
        <v>386</v>
      </c>
      <c r="K14" s="18" t="s">
        <v>386</v>
      </c>
      <c r="L14" s="18" t="s">
        <v>386</v>
      </c>
      <c r="M14" s="18" t="s">
        <v>386</v>
      </c>
      <c r="N14" s="18" t="s">
        <v>386</v>
      </c>
      <c r="O14" s="18">
        <v>0</v>
      </c>
      <c r="P14" s="18">
        <v>0</v>
      </c>
    </row>
    <row r="15" ht="50" customHeight="1">
      <c r="A15" s="11" t="s">
        <v>65</v>
      </c>
      <c r="B15" s="10" t="s">
        <v>66</v>
      </c>
      <c r="C15" s="10" t="s">
        <v>67</v>
      </c>
      <c r="D15" s="18">
        <v>185553150.39</v>
      </c>
      <c r="E15" s="18">
        <v>181853150.39</v>
      </c>
      <c r="F15" s="18" t="s">
        <v>386</v>
      </c>
      <c r="G15" s="18" t="s">
        <v>386</v>
      </c>
      <c r="H15" s="18" t="s">
        <v>386</v>
      </c>
      <c r="I15" s="18" t="s">
        <v>386</v>
      </c>
      <c r="J15" s="18" t="s">
        <v>386</v>
      </c>
      <c r="K15" s="18" t="s">
        <v>386</v>
      </c>
      <c r="L15" s="18">
        <v>3700000</v>
      </c>
      <c r="M15" s="18" t="s">
        <v>386</v>
      </c>
      <c r="N15" s="18" t="s">
        <v>386</v>
      </c>
      <c r="O15" s="18">
        <v>185553150.39</v>
      </c>
      <c r="P15" s="18">
        <v>185553150.39</v>
      </c>
    </row>
    <row r="16" ht="88" customHeight="1">
      <c r="A16" s="11" t="s">
        <v>68</v>
      </c>
      <c r="B16" s="10" t="s">
        <v>69</v>
      </c>
      <c r="C16" s="10" t="s">
        <v>67</v>
      </c>
      <c r="D16" s="18">
        <v>181853150.39</v>
      </c>
      <c r="E16" s="18">
        <v>181853150.39</v>
      </c>
      <c r="F16" s="18" t="s">
        <v>386</v>
      </c>
      <c r="G16" s="18" t="s">
        <v>386</v>
      </c>
      <c r="H16" s="18" t="s">
        <v>386</v>
      </c>
      <c r="I16" s="18" t="s">
        <v>386</v>
      </c>
      <c r="J16" s="18" t="s">
        <v>386</v>
      </c>
      <c r="K16" s="18" t="s">
        <v>386</v>
      </c>
      <c r="L16" s="18" t="s">
        <v>386</v>
      </c>
      <c r="M16" s="18" t="s">
        <v>386</v>
      </c>
      <c r="N16" s="18" t="s">
        <v>386</v>
      </c>
      <c r="O16" s="18">
        <v>181853150.39</v>
      </c>
      <c r="P16" s="18">
        <v>181853150.39</v>
      </c>
    </row>
    <row r="17" ht="50" customHeight="1">
      <c r="A17" s="11" t="s">
        <v>71</v>
      </c>
      <c r="B17" s="10" t="s">
        <v>72</v>
      </c>
      <c r="C17" s="10" t="s">
        <v>73</v>
      </c>
      <c r="D17" s="18">
        <v>20000</v>
      </c>
      <c r="E17" s="18" t="s">
        <v>386</v>
      </c>
      <c r="F17" s="18" t="s">
        <v>386</v>
      </c>
      <c r="G17" s="18" t="s">
        <v>386</v>
      </c>
      <c r="H17" s="18" t="s">
        <v>386</v>
      </c>
      <c r="I17" s="18" t="s">
        <v>386</v>
      </c>
      <c r="J17" s="18" t="s">
        <v>386</v>
      </c>
      <c r="K17" s="18" t="s">
        <v>386</v>
      </c>
      <c r="L17" s="18">
        <v>20000</v>
      </c>
      <c r="M17" s="18" t="s">
        <v>386</v>
      </c>
      <c r="N17" s="18" t="s">
        <v>386</v>
      </c>
      <c r="O17" s="18">
        <v>20000</v>
      </c>
      <c r="P17" s="18">
        <v>20000</v>
      </c>
    </row>
    <row r="18" ht="38" customHeight="1">
      <c r="A18" s="11" t="s">
        <v>74</v>
      </c>
      <c r="B18" s="10" t="s">
        <v>75</v>
      </c>
      <c r="C18" s="10" t="s">
        <v>73</v>
      </c>
      <c r="D18" s="18" t="s">
        <v>386</v>
      </c>
      <c r="E18" s="18" t="s">
        <v>386</v>
      </c>
      <c r="F18" s="18" t="s">
        <v>386</v>
      </c>
      <c r="G18" s="18" t="s">
        <v>386</v>
      </c>
      <c r="H18" s="18" t="s">
        <v>386</v>
      </c>
      <c r="I18" s="18" t="s">
        <v>386</v>
      </c>
      <c r="J18" s="18" t="s">
        <v>386</v>
      </c>
      <c r="K18" s="18" t="s">
        <v>386</v>
      </c>
      <c r="L18" s="18" t="s">
        <v>386</v>
      </c>
      <c r="M18" s="18" t="s">
        <v>386</v>
      </c>
      <c r="N18" s="18" t="s">
        <v>386</v>
      </c>
      <c r="O18" s="18">
        <v>0</v>
      </c>
      <c r="P18" s="18">
        <v>0</v>
      </c>
    </row>
    <row r="19" ht="25" customHeight="1">
      <c r="A19" s="11" t="s">
        <v>77</v>
      </c>
      <c r="B19" s="10" t="s">
        <v>78</v>
      </c>
      <c r="C19" s="10" t="s">
        <v>79</v>
      </c>
      <c r="D19" s="18">
        <v>0</v>
      </c>
      <c r="E19" s="18" t="s">
        <v>386</v>
      </c>
      <c r="F19" s="18" t="s">
        <v>386</v>
      </c>
      <c r="G19" s="18">
        <v>0</v>
      </c>
      <c r="H19" s="18" t="s">
        <v>386</v>
      </c>
      <c r="I19" s="18" t="s">
        <v>386</v>
      </c>
      <c r="J19" s="18" t="s">
        <v>386</v>
      </c>
      <c r="K19" s="18" t="s">
        <v>386</v>
      </c>
      <c r="L19" s="18">
        <v>0</v>
      </c>
      <c r="M19" s="18" t="s">
        <v>386</v>
      </c>
      <c r="N19" s="18" t="s">
        <v>386</v>
      </c>
      <c r="O19" s="18">
        <v>0</v>
      </c>
      <c r="P19" s="18">
        <v>0</v>
      </c>
    </row>
    <row r="20" ht="38" customHeight="1">
      <c r="A20" s="11" t="s">
        <v>80</v>
      </c>
      <c r="B20" s="10" t="s">
        <v>81</v>
      </c>
      <c r="C20" s="10" t="s">
        <v>79</v>
      </c>
      <c r="D20" s="18">
        <v>0</v>
      </c>
      <c r="E20" s="18" t="s">
        <v>386</v>
      </c>
      <c r="F20" s="18" t="s">
        <v>386</v>
      </c>
      <c r="G20" s="18">
        <v>0</v>
      </c>
      <c r="H20" s="18" t="s">
        <v>386</v>
      </c>
      <c r="I20" s="18" t="s">
        <v>386</v>
      </c>
      <c r="J20" s="18" t="s">
        <v>386</v>
      </c>
      <c r="K20" s="18" t="s">
        <v>386</v>
      </c>
      <c r="L20" s="18" t="s">
        <v>386</v>
      </c>
      <c r="M20" s="18" t="s">
        <v>386</v>
      </c>
      <c r="N20" s="18" t="s">
        <v>386</v>
      </c>
      <c r="O20" s="18">
        <v>0</v>
      </c>
      <c r="P20" s="18">
        <v>0</v>
      </c>
    </row>
    <row r="21" ht="25" customHeight="1">
      <c r="A21" s="11" t="s">
        <v>82</v>
      </c>
      <c r="B21" s="10" t="s">
        <v>83</v>
      </c>
      <c r="C21" s="10" t="s">
        <v>79</v>
      </c>
      <c r="D21" s="18" t="s">
        <v>386</v>
      </c>
      <c r="E21" s="18" t="s">
        <v>386</v>
      </c>
      <c r="F21" s="18" t="s">
        <v>386</v>
      </c>
      <c r="G21" s="18" t="s">
        <v>386</v>
      </c>
      <c r="H21" s="18" t="s">
        <v>386</v>
      </c>
      <c r="I21" s="18" t="s">
        <v>386</v>
      </c>
      <c r="J21" s="18" t="s">
        <v>386</v>
      </c>
      <c r="K21" s="18" t="s">
        <v>386</v>
      </c>
      <c r="L21" s="18" t="s">
        <v>386</v>
      </c>
      <c r="M21" s="18" t="s">
        <v>386</v>
      </c>
      <c r="N21" s="18" t="s">
        <v>386</v>
      </c>
      <c r="O21" s="18">
        <v>0</v>
      </c>
      <c r="P21" s="18">
        <v>0</v>
      </c>
    </row>
    <row r="22" ht="25" customHeight="1">
      <c r="A22" s="11" t="s">
        <v>84</v>
      </c>
      <c r="B22" s="10" t="s">
        <v>85</v>
      </c>
      <c r="C22" s="10" t="s">
        <v>79</v>
      </c>
      <c r="D22" s="18">
        <v>0</v>
      </c>
      <c r="E22" s="18" t="s">
        <v>386</v>
      </c>
      <c r="F22" s="18" t="s">
        <v>386</v>
      </c>
      <c r="G22" s="18" t="s">
        <v>386</v>
      </c>
      <c r="H22" s="18" t="s">
        <v>386</v>
      </c>
      <c r="I22" s="18" t="s">
        <v>386</v>
      </c>
      <c r="J22" s="18" t="s">
        <v>386</v>
      </c>
      <c r="K22" s="18" t="s">
        <v>386</v>
      </c>
      <c r="L22" s="18">
        <v>0</v>
      </c>
      <c r="M22" s="18" t="s">
        <v>386</v>
      </c>
      <c r="N22" s="18" t="s">
        <v>386</v>
      </c>
      <c r="O22" s="18">
        <v>0</v>
      </c>
      <c r="P22" s="18">
        <v>0</v>
      </c>
    </row>
    <row r="23" ht="25" customHeight="1">
      <c r="A23" s="11" t="s">
        <v>86</v>
      </c>
      <c r="B23" s="10" t="s">
        <v>87</v>
      </c>
      <c r="C23" s="10" t="s">
        <v>79</v>
      </c>
      <c r="D23" s="18">
        <v>0</v>
      </c>
      <c r="E23" s="18" t="s">
        <v>386</v>
      </c>
      <c r="F23" s="18" t="s">
        <v>386</v>
      </c>
      <c r="G23" s="18" t="s">
        <v>386</v>
      </c>
      <c r="H23" s="18" t="s">
        <v>386</v>
      </c>
      <c r="I23" s="18" t="s">
        <v>386</v>
      </c>
      <c r="J23" s="18" t="s">
        <v>386</v>
      </c>
      <c r="K23" s="18" t="s">
        <v>386</v>
      </c>
      <c r="L23" s="18">
        <v>0</v>
      </c>
      <c r="M23" s="18" t="s">
        <v>386</v>
      </c>
      <c r="N23" s="18" t="s">
        <v>386</v>
      </c>
      <c r="O23" s="18">
        <v>0</v>
      </c>
      <c r="P23" s="18">
        <v>0</v>
      </c>
    </row>
    <row r="24" ht="25" customHeight="1">
      <c r="A24" s="11" t="s">
        <v>88</v>
      </c>
      <c r="B24" s="10" t="s">
        <v>89</v>
      </c>
      <c r="C24" s="10" t="s">
        <v>90</v>
      </c>
      <c r="D24" s="18" t="s">
        <v>386</v>
      </c>
      <c r="E24" s="18" t="s">
        <v>386</v>
      </c>
      <c r="F24" s="18" t="s">
        <v>386</v>
      </c>
      <c r="G24" s="18" t="s">
        <v>386</v>
      </c>
      <c r="H24" s="18" t="s">
        <v>386</v>
      </c>
      <c r="I24" s="18" t="s">
        <v>386</v>
      </c>
      <c r="J24" s="18" t="s">
        <v>386</v>
      </c>
      <c r="K24" s="18" t="s">
        <v>386</v>
      </c>
      <c r="L24" s="18" t="s">
        <v>386</v>
      </c>
      <c r="M24" s="18" t="s">
        <v>386</v>
      </c>
      <c r="N24" s="18" t="s">
        <v>386</v>
      </c>
      <c r="O24" s="18">
        <v>0</v>
      </c>
      <c r="P24" s="18">
        <v>0</v>
      </c>
    </row>
    <row r="25" ht="25" customHeight="1">
      <c r="A25" s="11" t="s">
        <v>91</v>
      </c>
      <c r="B25" s="10" t="s">
        <v>92</v>
      </c>
      <c r="C25" s="10" t="s">
        <v>90</v>
      </c>
      <c r="D25" s="18" t="s">
        <v>386</v>
      </c>
      <c r="E25" s="18" t="s">
        <v>386</v>
      </c>
      <c r="F25" s="18" t="s">
        <v>386</v>
      </c>
      <c r="G25" s="18" t="s">
        <v>386</v>
      </c>
      <c r="H25" s="18" t="s">
        <v>386</v>
      </c>
      <c r="I25" s="18" t="s">
        <v>386</v>
      </c>
      <c r="J25" s="18" t="s">
        <v>386</v>
      </c>
      <c r="K25" s="18" t="s">
        <v>386</v>
      </c>
      <c r="L25" s="18" t="s">
        <v>386</v>
      </c>
      <c r="M25" s="18" t="s">
        <v>386</v>
      </c>
      <c r="N25" s="18" t="s">
        <v>386</v>
      </c>
      <c r="O25" s="18">
        <v>0</v>
      </c>
      <c r="P25" s="18">
        <v>0</v>
      </c>
    </row>
    <row r="26" ht="25" customHeight="1">
      <c r="A26" s="11" t="s">
        <v>93</v>
      </c>
      <c r="B26" s="10" t="s">
        <v>94</v>
      </c>
      <c r="C26" s="10" t="s">
        <v>95</v>
      </c>
      <c r="D26" s="18">
        <v>0</v>
      </c>
      <c r="E26" s="18" t="s">
        <v>386</v>
      </c>
      <c r="F26" s="18" t="s">
        <v>386</v>
      </c>
      <c r="G26" s="18" t="s">
        <v>386</v>
      </c>
      <c r="H26" s="18" t="s">
        <v>386</v>
      </c>
      <c r="I26" s="18" t="s">
        <v>386</v>
      </c>
      <c r="J26" s="18" t="s">
        <v>386</v>
      </c>
      <c r="K26" s="18" t="s">
        <v>386</v>
      </c>
      <c r="L26" s="18">
        <v>0</v>
      </c>
      <c r="M26" s="18" t="s">
        <v>386</v>
      </c>
      <c r="N26" s="18" t="s">
        <v>386</v>
      </c>
      <c r="O26" s="18">
        <v>0</v>
      </c>
      <c r="P26" s="18">
        <v>0</v>
      </c>
    </row>
    <row r="27" ht="25" customHeight="1">
      <c r="A27" s="11" t="s">
        <v>96</v>
      </c>
      <c r="B27" s="10" t="s">
        <v>97</v>
      </c>
      <c r="C27" s="10" t="s">
        <v>54</v>
      </c>
      <c r="D27" s="18" t="s">
        <v>386</v>
      </c>
      <c r="E27" s="18" t="s">
        <v>386</v>
      </c>
      <c r="F27" s="18" t="s">
        <v>386</v>
      </c>
      <c r="G27" s="18" t="s">
        <v>386</v>
      </c>
      <c r="H27" s="18" t="s">
        <v>386</v>
      </c>
      <c r="I27" s="18" t="s">
        <v>386</v>
      </c>
      <c r="J27" s="18" t="s">
        <v>386</v>
      </c>
      <c r="K27" s="18" t="s">
        <v>386</v>
      </c>
      <c r="L27" s="18" t="s">
        <v>386</v>
      </c>
      <c r="M27" s="18" t="s">
        <v>386</v>
      </c>
      <c r="N27" s="18" t="s">
        <v>386</v>
      </c>
      <c r="O27" s="18">
        <v>0</v>
      </c>
      <c r="P27" s="18">
        <v>0</v>
      </c>
    </row>
    <row r="28" ht="50" customHeight="1">
      <c r="A28" s="11" t="s">
        <v>98</v>
      </c>
      <c r="B28" s="10" t="s">
        <v>99</v>
      </c>
      <c r="C28" s="10" t="s">
        <v>100</v>
      </c>
      <c r="D28" s="18" t="s">
        <v>386</v>
      </c>
      <c r="E28" s="18" t="s">
        <v>386</v>
      </c>
      <c r="F28" s="18" t="s">
        <v>386</v>
      </c>
      <c r="G28" s="18" t="s">
        <v>386</v>
      </c>
      <c r="H28" s="18" t="s">
        <v>386</v>
      </c>
      <c r="I28" s="18" t="s">
        <v>386</v>
      </c>
      <c r="J28" s="18" t="s">
        <v>386</v>
      </c>
      <c r="K28" s="18" t="s">
        <v>386</v>
      </c>
      <c r="L28" s="18" t="s">
        <v>386</v>
      </c>
      <c r="M28" s="18" t="s">
        <v>386</v>
      </c>
      <c r="N28" s="18" t="s">
        <v>386</v>
      </c>
      <c r="O28" s="18">
        <v>0</v>
      </c>
      <c r="P28" s="18">
        <v>0</v>
      </c>
    </row>
    <row r="29" ht="25" customHeight="1">
      <c r="A29" s="11" t="s">
        <v>101</v>
      </c>
      <c r="B29" s="10" t="s">
        <v>102</v>
      </c>
      <c r="C29" s="10" t="s">
        <v>54</v>
      </c>
      <c r="D29" s="18">
        <v>185413150.39</v>
      </c>
      <c r="E29" s="18">
        <v>181853150.39</v>
      </c>
      <c r="F29" s="18" t="s">
        <v>386</v>
      </c>
      <c r="G29" s="18">
        <v>0</v>
      </c>
      <c r="H29" s="18" t="s">
        <v>386</v>
      </c>
      <c r="I29" s="18" t="s">
        <v>386</v>
      </c>
      <c r="J29" s="18" t="s">
        <v>386</v>
      </c>
      <c r="K29" s="18" t="s">
        <v>386</v>
      </c>
      <c r="L29" s="18">
        <v>3560000</v>
      </c>
      <c r="M29" s="18" t="s">
        <v>386</v>
      </c>
      <c r="N29" s="18" t="s">
        <v>386</v>
      </c>
      <c r="O29" s="18">
        <v>185413150.39</v>
      </c>
      <c r="P29" s="18">
        <v>185413150.39</v>
      </c>
    </row>
    <row r="30" ht="38" customHeight="1">
      <c r="A30" s="11" t="s">
        <v>103</v>
      </c>
      <c r="B30" s="10" t="s">
        <v>104</v>
      </c>
      <c r="C30" s="10" t="s">
        <v>54</v>
      </c>
      <c r="D30" s="18">
        <v>136052400</v>
      </c>
      <c r="E30" s="18">
        <v>133824000</v>
      </c>
      <c r="F30" s="18" t="s">
        <v>386</v>
      </c>
      <c r="G30" s="18">
        <v>0</v>
      </c>
      <c r="H30" s="18" t="s">
        <v>386</v>
      </c>
      <c r="I30" s="18" t="s">
        <v>386</v>
      </c>
      <c r="J30" s="18" t="s">
        <v>386</v>
      </c>
      <c r="K30" s="18" t="s">
        <v>386</v>
      </c>
      <c r="L30" s="18">
        <v>2228400</v>
      </c>
      <c r="M30" s="18" t="s">
        <v>386</v>
      </c>
      <c r="N30" s="18" t="s">
        <v>386</v>
      </c>
      <c r="O30" s="18">
        <v>136052400</v>
      </c>
      <c r="P30" s="18">
        <v>136052400</v>
      </c>
    </row>
    <row r="31" ht="38" customHeight="1">
      <c r="A31" s="11" t="s">
        <v>105</v>
      </c>
      <c r="B31" s="10" t="s">
        <v>106</v>
      </c>
      <c r="C31" s="10" t="s">
        <v>107</v>
      </c>
      <c r="D31" s="18">
        <v>104715000</v>
      </c>
      <c r="E31" s="18">
        <v>103000000</v>
      </c>
      <c r="F31" s="18" t="s">
        <v>386</v>
      </c>
      <c r="G31" s="18">
        <v>0</v>
      </c>
      <c r="H31" s="18" t="s">
        <v>386</v>
      </c>
      <c r="I31" s="18" t="s">
        <v>386</v>
      </c>
      <c r="J31" s="18" t="s">
        <v>386</v>
      </c>
      <c r="K31" s="18" t="s">
        <v>386</v>
      </c>
      <c r="L31" s="18">
        <v>1715000</v>
      </c>
      <c r="M31" s="18" t="s">
        <v>386</v>
      </c>
      <c r="N31" s="18" t="s">
        <v>386</v>
      </c>
      <c r="O31" s="18">
        <v>104715000</v>
      </c>
      <c r="P31" s="18">
        <v>104715000</v>
      </c>
    </row>
    <row r="32" ht="38" customHeight="1">
      <c r="A32" s="11" t="s">
        <v>110</v>
      </c>
      <c r="B32" s="10" t="s">
        <v>111</v>
      </c>
      <c r="C32" s="10" t="s">
        <v>107</v>
      </c>
      <c r="D32" s="18">
        <v>64294000</v>
      </c>
      <c r="E32" s="18">
        <v>63240000</v>
      </c>
      <c r="F32" s="18" t="s">
        <v>386</v>
      </c>
      <c r="G32" s="18">
        <v>0</v>
      </c>
      <c r="H32" s="18" t="s">
        <v>386</v>
      </c>
      <c r="I32" s="18" t="s">
        <v>386</v>
      </c>
      <c r="J32" s="18" t="s">
        <v>386</v>
      </c>
      <c r="K32" s="18" t="s">
        <v>386</v>
      </c>
      <c r="L32" s="18">
        <v>1054000</v>
      </c>
      <c r="M32" s="18" t="s">
        <v>386</v>
      </c>
      <c r="N32" s="18" t="s">
        <v>386</v>
      </c>
      <c r="O32" s="18">
        <v>64294000</v>
      </c>
      <c r="P32" s="18">
        <v>64294000</v>
      </c>
    </row>
    <row r="33" ht="25" customHeight="1">
      <c r="A33" s="11" t="s">
        <v>112</v>
      </c>
      <c r="B33" s="10" t="s">
        <v>113</v>
      </c>
      <c r="C33" s="10" t="s">
        <v>107</v>
      </c>
      <c r="D33" s="18">
        <v>64294000</v>
      </c>
      <c r="E33" s="18">
        <v>63240000</v>
      </c>
      <c r="F33" s="18" t="s">
        <v>386</v>
      </c>
      <c r="G33" s="18">
        <v>0</v>
      </c>
      <c r="H33" s="18" t="s">
        <v>386</v>
      </c>
      <c r="I33" s="18" t="s">
        <v>386</v>
      </c>
      <c r="J33" s="18" t="s">
        <v>386</v>
      </c>
      <c r="K33" s="18" t="s">
        <v>386</v>
      </c>
      <c r="L33" s="18">
        <v>1054000</v>
      </c>
      <c r="M33" s="18" t="s">
        <v>386</v>
      </c>
      <c r="N33" s="18" t="s">
        <v>386</v>
      </c>
      <c r="O33" s="18">
        <v>64294000</v>
      </c>
      <c r="P33" s="18">
        <v>64294000</v>
      </c>
    </row>
    <row r="34" ht="25" customHeight="1">
      <c r="A34" s="11" t="s">
        <v>114</v>
      </c>
      <c r="B34" s="10" t="s">
        <v>115</v>
      </c>
      <c r="C34" s="10" t="s">
        <v>107</v>
      </c>
      <c r="D34" s="18" t="s">
        <v>386</v>
      </c>
      <c r="E34" s="18" t="s">
        <v>386</v>
      </c>
      <c r="F34" s="18" t="s">
        <v>386</v>
      </c>
      <c r="G34" s="18" t="s">
        <v>386</v>
      </c>
      <c r="H34" s="18" t="s">
        <v>386</v>
      </c>
      <c r="I34" s="18" t="s">
        <v>386</v>
      </c>
      <c r="J34" s="18" t="s">
        <v>386</v>
      </c>
      <c r="K34" s="18" t="s">
        <v>386</v>
      </c>
      <c r="L34" s="18" t="s">
        <v>386</v>
      </c>
      <c r="M34" s="18" t="s">
        <v>386</v>
      </c>
      <c r="N34" s="18" t="s">
        <v>386</v>
      </c>
      <c r="O34" s="18">
        <v>0</v>
      </c>
      <c r="P34" s="18">
        <v>0</v>
      </c>
    </row>
    <row r="35" ht="25" customHeight="1">
      <c r="A35" s="11" t="s">
        <v>116</v>
      </c>
      <c r="B35" s="10" t="s">
        <v>117</v>
      </c>
      <c r="C35" s="10" t="s">
        <v>107</v>
      </c>
      <c r="D35" s="18">
        <v>39406000</v>
      </c>
      <c r="E35" s="18">
        <v>38760000</v>
      </c>
      <c r="F35" s="18" t="s">
        <v>386</v>
      </c>
      <c r="G35" s="18">
        <v>0</v>
      </c>
      <c r="H35" s="18" t="s">
        <v>386</v>
      </c>
      <c r="I35" s="18" t="s">
        <v>386</v>
      </c>
      <c r="J35" s="18" t="s">
        <v>386</v>
      </c>
      <c r="K35" s="18" t="s">
        <v>386</v>
      </c>
      <c r="L35" s="18">
        <v>646000</v>
      </c>
      <c r="M35" s="18" t="s">
        <v>386</v>
      </c>
      <c r="N35" s="18" t="s">
        <v>386</v>
      </c>
      <c r="O35" s="18">
        <v>39406000</v>
      </c>
      <c r="P35" s="18">
        <v>39406000</v>
      </c>
    </row>
    <row r="36" ht="25" customHeight="1">
      <c r="A36" s="11" t="s">
        <v>118</v>
      </c>
      <c r="B36" s="10" t="s">
        <v>119</v>
      </c>
      <c r="C36" s="10" t="s">
        <v>107</v>
      </c>
      <c r="D36" s="18">
        <v>10994545.08</v>
      </c>
      <c r="E36" s="18">
        <v>10994545.08</v>
      </c>
      <c r="F36" s="18" t="s">
        <v>386</v>
      </c>
      <c r="G36" s="18" t="s">
        <v>386</v>
      </c>
      <c r="H36" s="18" t="s">
        <v>386</v>
      </c>
      <c r="I36" s="18" t="s">
        <v>386</v>
      </c>
      <c r="J36" s="18" t="s">
        <v>386</v>
      </c>
      <c r="K36" s="18" t="s">
        <v>386</v>
      </c>
      <c r="L36" s="18" t="s">
        <v>386</v>
      </c>
      <c r="M36" s="18" t="s">
        <v>386</v>
      </c>
      <c r="N36" s="18" t="s">
        <v>386</v>
      </c>
      <c r="O36" s="18">
        <v>10994545.08</v>
      </c>
      <c r="P36" s="18">
        <v>10994545.08</v>
      </c>
    </row>
    <row r="37" ht="25" customHeight="1">
      <c r="A37" s="11" t="s">
        <v>120</v>
      </c>
      <c r="B37" s="10" t="s">
        <v>121</v>
      </c>
      <c r="C37" s="10" t="s">
        <v>107</v>
      </c>
      <c r="D37" s="18">
        <v>13247898.91</v>
      </c>
      <c r="E37" s="18">
        <v>12601898.91</v>
      </c>
      <c r="F37" s="18" t="s">
        <v>386</v>
      </c>
      <c r="G37" s="18">
        <v>0</v>
      </c>
      <c r="H37" s="18" t="s">
        <v>386</v>
      </c>
      <c r="I37" s="18" t="s">
        <v>386</v>
      </c>
      <c r="J37" s="18" t="s">
        <v>386</v>
      </c>
      <c r="K37" s="18" t="s">
        <v>386</v>
      </c>
      <c r="L37" s="18">
        <v>646000</v>
      </c>
      <c r="M37" s="18" t="s">
        <v>386</v>
      </c>
      <c r="N37" s="18" t="s">
        <v>386</v>
      </c>
      <c r="O37" s="18">
        <v>13247898.91</v>
      </c>
      <c r="P37" s="18">
        <v>13247898.91</v>
      </c>
    </row>
    <row r="38" ht="25" customHeight="1">
      <c r="A38" s="11" t="s">
        <v>122</v>
      </c>
      <c r="B38" s="10" t="s">
        <v>123</v>
      </c>
      <c r="C38" s="10" t="s">
        <v>107</v>
      </c>
      <c r="D38" s="18">
        <v>0</v>
      </c>
      <c r="E38" s="18">
        <v>0</v>
      </c>
      <c r="F38" s="18" t="s">
        <v>386</v>
      </c>
      <c r="G38" s="18" t="s">
        <v>386</v>
      </c>
      <c r="H38" s="18" t="s">
        <v>386</v>
      </c>
      <c r="I38" s="18" t="s">
        <v>386</v>
      </c>
      <c r="J38" s="18" t="s">
        <v>386</v>
      </c>
      <c r="K38" s="18" t="s">
        <v>386</v>
      </c>
      <c r="L38" s="18" t="s">
        <v>386</v>
      </c>
      <c r="M38" s="18" t="s">
        <v>386</v>
      </c>
      <c r="N38" s="18" t="s">
        <v>386</v>
      </c>
      <c r="O38" s="18">
        <v>0</v>
      </c>
      <c r="P38" s="18">
        <v>0</v>
      </c>
    </row>
    <row r="39" ht="25" customHeight="1">
      <c r="A39" s="11" t="s">
        <v>124</v>
      </c>
      <c r="B39" s="10" t="s">
        <v>125</v>
      </c>
      <c r="C39" s="10" t="s">
        <v>107</v>
      </c>
      <c r="D39" s="18">
        <v>13247898.91</v>
      </c>
      <c r="E39" s="18">
        <v>12601898.91</v>
      </c>
      <c r="F39" s="18" t="s">
        <v>386</v>
      </c>
      <c r="G39" s="18">
        <v>0</v>
      </c>
      <c r="H39" s="18" t="s">
        <v>386</v>
      </c>
      <c r="I39" s="18" t="s">
        <v>386</v>
      </c>
      <c r="J39" s="18" t="s">
        <v>386</v>
      </c>
      <c r="K39" s="18" t="s">
        <v>386</v>
      </c>
      <c r="L39" s="18">
        <v>646000</v>
      </c>
      <c r="M39" s="18" t="s">
        <v>386</v>
      </c>
      <c r="N39" s="18" t="s">
        <v>386</v>
      </c>
      <c r="O39" s="18">
        <v>13247898.91</v>
      </c>
      <c r="P39" s="18">
        <v>13247898.91</v>
      </c>
    </row>
    <row r="40" ht="25" customHeight="1">
      <c r="A40" s="11" t="s">
        <v>126</v>
      </c>
      <c r="B40" s="10" t="s">
        <v>127</v>
      </c>
      <c r="C40" s="10" t="s">
        <v>107</v>
      </c>
      <c r="D40" s="18">
        <v>4000000</v>
      </c>
      <c r="E40" s="18">
        <v>4000000</v>
      </c>
      <c r="F40" s="18" t="s">
        <v>386</v>
      </c>
      <c r="G40" s="18" t="s">
        <v>386</v>
      </c>
      <c r="H40" s="18" t="s">
        <v>386</v>
      </c>
      <c r="I40" s="18" t="s">
        <v>386</v>
      </c>
      <c r="J40" s="18" t="s">
        <v>386</v>
      </c>
      <c r="K40" s="18" t="s">
        <v>386</v>
      </c>
      <c r="L40" s="18" t="s">
        <v>386</v>
      </c>
      <c r="M40" s="18" t="s">
        <v>386</v>
      </c>
      <c r="N40" s="18" t="s">
        <v>386</v>
      </c>
      <c r="O40" s="18">
        <v>4000000</v>
      </c>
      <c r="P40" s="18">
        <v>4000000</v>
      </c>
    </row>
    <row r="41" ht="25" customHeight="1">
      <c r="A41" s="11" t="s">
        <v>128</v>
      </c>
      <c r="B41" s="10" t="s">
        <v>129</v>
      </c>
      <c r="C41" s="10" t="s">
        <v>107</v>
      </c>
      <c r="D41" s="18">
        <v>10090578.59</v>
      </c>
      <c r="E41" s="18">
        <v>10090578.59</v>
      </c>
      <c r="F41" s="18" t="s">
        <v>386</v>
      </c>
      <c r="G41" s="18" t="s">
        <v>386</v>
      </c>
      <c r="H41" s="18" t="s">
        <v>386</v>
      </c>
      <c r="I41" s="18" t="s">
        <v>386</v>
      </c>
      <c r="J41" s="18" t="s">
        <v>386</v>
      </c>
      <c r="K41" s="18" t="s">
        <v>386</v>
      </c>
      <c r="L41" s="18" t="s">
        <v>386</v>
      </c>
      <c r="M41" s="18" t="s">
        <v>386</v>
      </c>
      <c r="N41" s="18" t="s">
        <v>386</v>
      </c>
      <c r="O41" s="18">
        <v>10090578.59</v>
      </c>
      <c r="P41" s="18">
        <v>10090578.59</v>
      </c>
    </row>
    <row r="42" ht="25" customHeight="1">
      <c r="A42" s="11" t="s">
        <v>130</v>
      </c>
      <c r="B42" s="10" t="s">
        <v>131</v>
      </c>
      <c r="C42" s="10" t="s">
        <v>107</v>
      </c>
      <c r="D42" s="18">
        <v>1072977.42</v>
      </c>
      <c r="E42" s="18">
        <v>1072977.42</v>
      </c>
      <c r="F42" s="18" t="s">
        <v>386</v>
      </c>
      <c r="G42" s="18" t="s">
        <v>386</v>
      </c>
      <c r="H42" s="18" t="s">
        <v>386</v>
      </c>
      <c r="I42" s="18" t="s">
        <v>386</v>
      </c>
      <c r="J42" s="18" t="s">
        <v>386</v>
      </c>
      <c r="K42" s="18" t="s">
        <v>386</v>
      </c>
      <c r="L42" s="18" t="s">
        <v>386</v>
      </c>
      <c r="M42" s="18" t="s">
        <v>386</v>
      </c>
      <c r="N42" s="18" t="s">
        <v>386</v>
      </c>
      <c r="O42" s="18">
        <v>1072977.42</v>
      </c>
      <c r="P42" s="18">
        <v>1072977.42</v>
      </c>
    </row>
    <row r="43" ht="25" customHeight="1">
      <c r="A43" s="11" t="s">
        <v>132</v>
      </c>
      <c r="B43" s="10" t="s">
        <v>133</v>
      </c>
      <c r="C43" s="10" t="s">
        <v>107</v>
      </c>
      <c r="D43" s="18">
        <v>1015000</v>
      </c>
      <c r="E43" s="18">
        <v>1000000</v>
      </c>
      <c r="F43" s="18" t="s">
        <v>386</v>
      </c>
      <c r="G43" s="18" t="s">
        <v>386</v>
      </c>
      <c r="H43" s="18" t="s">
        <v>386</v>
      </c>
      <c r="I43" s="18" t="s">
        <v>386</v>
      </c>
      <c r="J43" s="18" t="s">
        <v>386</v>
      </c>
      <c r="K43" s="18" t="s">
        <v>386</v>
      </c>
      <c r="L43" s="18">
        <v>15000</v>
      </c>
      <c r="M43" s="18" t="s">
        <v>386</v>
      </c>
      <c r="N43" s="18" t="s">
        <v>386</v>
      </c>
      <c r="O43" s="18">
        <v>1015000</v>
      </c>
      <c r="P43" s="18">
        <v>1015000</v>
      </c>
    </row>
    <row r="44" ht="50" customHeight="1">
      <c r="A44" s="11" t="s">
        <v>135</v>
      </c>
      <c r="B44" s="10" t="s">
        <v>136</v>
      </c>
      <c r="C44" s="10" t="s">
        <v>137</v>
      </c>
      <c r="D44" s="18">
        <v>20000</v>
      </c>
      <c r="E44" s="18">
        <v>20000</v>
      </c>
      <c r="F44" s="18" t="s">
        <v>386</v>
      </c>
      <c r="G44" s="18" t="s">
        <v>386</v>
      </c>
      <c r="H44" s="18" t="s">
        <v>386</v>
      </c>
      <c r="I44" s="18" t="s">
        <v>386</v>
      </c>
      <c r="J44" s="18" t="s">
        <v>386</v>
      </c>
      <c r="K44" s="18" t="s">
        <v>386</v>
      </c>
      <c r="L44" s="18" t="s">
        <v>386</v>
      </c>
      <c r="M44" s="18" t="s">
        <v>386</v>
      </c>
      <c r="N44" s="18" t="s">
        <v>386</v>
      </c>
      <c r="O44" s="18">
        <v>20000</v>
      </c>
      <c r="P44" s="18">
        <v>20000</v>
      </c>
    </row>
    <row r="45" ht="63" customHeight="1">
      <c r="A45" s="11" t="s">
        <v>138</v>
      </c>
      <c r="B45" s="10" t="s">
        <v>139</v>
      </c>
      <c r="C45" s="10" t="s">
        <v>137</v>
      </c>
      <c r="D45" s="18" t="s">
        <v>386</v>
      </c>
      <c r="E45" s="18" t="s">
        <v>386</v>
      </c>
      <c r="F45" s="18" t="s">
        <v>386</v>
      </c>
      <c r="G45" s="18" t="s">
        <v>386</v>
      </c>
      <c r="H45" s="18" t="s">
        <v>386</v>
      </c>
      <c r="I45" s="18" t="s">
        <v>386</v>
      </c>
      <c r="J45" s="18" t="s">
        <v>386</v>
      </c>
      <c r="K45" s="18" t="s">
        <v>386</v>
      </c>
      <c r="L45" s="18" t="s">
        <v>386</v>
      </c>
      <c r="M45" s="18" t="s">
        <v>386</v>
      </c>
      <c r="N45" s="18" t="s">
        <v>386</v>
      </c>
      <c r="O45" s="18">
        <v>0</v>
      </c>
      <c r="P45" s="18">
        <v>0</v>
      </c>
    </row>
    <row r="46" ht="25" customHeight="1">
      <c r="A46" s="11" t="s">
        <v>142</v>
      </c>
      <c r="B46" s="10" t="s">
        <v>143</v>
      </c>
      <c r="C46" s="10" t="s">
        <v>137</v>
      </c>
      <c r="D46" s="18" t="s">
        <v>386</v>
      </c>
      <c r="E46" s="18" t="s">
        <v>386</v>
      </c>
      <c r="F46" s="18" t="s">
        <v>386</v>
      </c>
      <c r="G46" s="18" t="s">
        <v>386</v>
      </c>
      <c r="H46" s="18" t="s">
        <v>386</v>
      </c>
      <c r="I46" s="18" t="s">
        <v>386</v>
      </c>
      <c r="J46" s="18" t="s">
        <v>386</v>
      </c>
      <c r="K46" s="18" t="s">
        <v>386</v>
      </c>
      <c r="L46" s="18" t="s">
        <v>386</v>
      </c>
      <c r="M46" s="18" t="s">
        <v>386</v>
      </c>
      <c r="N46" s="18" t="s">
        <v>386</v>
      </c>
      <c r="O46" s="18">
        <v>0</v>
      </c>
      <c r="P46" s="18">
        <v>0</v>
      </c>
    </row>
    <row r="47" ht="75" customHeight="1">
      <c r="A47" s="11" t="s">
        <v>146</v>
      </c>
      <c r="B47" s="10" t="s">
        <v>147</v>
      </c>
      <c r="C47" s="10" t="s">
        <v>137</v>
      </c>
      <c r="D47" s="18">
        <v>20000</v>
      </c>
      <c r="E47" s="18">
        <v>20000</v>
      </c>
      <c r="F47" s="18" t="s">
        <v>386</v>
      </c>
      <c r="G47" s="18" t="s">
        <v>386</v>
      </c>
      <c r="H47" s="18" t="s">
        <v>386</v>
      </c>
      <c r="I47" s="18" t="s">
        <v>386</v>
      </c>
      <c r="J47" s="18" t="s">
        <v>386</v>
      </c>
      <c r="K47" s="18" t="s">
        <v>386</v>
      </c>
      <c r="L47" s="18" t="s">
        <v>386</v>
      </c>
      <c r="M47" s="18" t="s">
        <v>386</v>
      </c>
      <c r="N47" s="18" t="s">
        <v>386</v>
      </c>
      <c r="O47" s="18">
        <v>20000</v>
      </c>
      <c r="P47" s="18">
        <v>20000</v>
      </c>
    </row>
    <row r="48" ht="50" customHeight="1">
      <c r="A48" s="11" t="s">
        <v>150</v>
      </c>
      <c r="B48" s="10" t="s">
        <v>151</v>
      </c>
      <c r="C48" s="10" t="s">
        <v>137</v>
      </c>
      <c r="D48" s="18" t="s">
        <v>386</v>
      </c>
      <c r="E48" s="18" t="s">
        <v>386</v>
      </c>
      <c r="F48" s="18" t="s">
        <v>386</v>
      </c>
      <c r="G48" s="18" t="s">
        <v>386</v>
      </c>
      <c r="H48" s="18" t="s">
        <v>386</v>
      </c>
      <c r="I48" s="18" t="s">
        <v>386</v>
      </c>
      <c r="J48" s="18" t="s">
        <v>386</v>
      </c>
      <c r="K48" s="18" t="s">
        <v>386</v>
      </c>
      <c r="L48" s="18" t="s">
        <v>386</v>
      </c>
      <c r="M48" s="18" t="s">
        <v>386</v>
      </c>
      <c r="N48" s="18" t="s">
        <v>386</v>
      </c>
      <c r="O48" s="18">
        <v>0</v>
      </c>
      <c r="P48" s="18">
        <v>0</v>
      </c>
    </row>
    <row r="49" ht="25" customHeight="1">
      <c r="A49" s="11" t="s">
        <v>153</v>
      </c>
      <c r="B49" s="10" t="s">
        <v>154</v>
      </c>
      <c r="C49" s="10" t="s">
        <v>137</v>
      </c>
      <c r="D49" s="18" t="s">
        <v>386</v>
      </c>
      <c r="E49" s="18" t="s">
        <v>386</v>
      </c>
      <c r="F49" s="18" t="s">
        <v>386</v>
      </c>
      <c r="G49" s="18" t="s">
        <v>386</v>
      </c>
      <c r="H49" s="18" t="s">
        <v>386</v>
      </c>
      <c r="I49" s="18" t="s">
        <v>386</v>
      </c>
      <c r="J49" s="18" t="s">
        <v>386</v>
      </c>
      <c r="K49" s="18" t="s">
        <v>386</v>
      </c>
      <c r="L49" s="18" t="s">
        <v>386</v>
      </c>
      <c r="M49" s="18" t="s">
        <v>386</v>
      </c>
      <c r="N49" s="18" t="s">
        <v>386</v>
      </c>
      <c r="O49" s="18">
        <v>0</v>
      </c>
      <c r="P49" s="18">
        <v>0</v>
      </c>
    </row>
    <row r="50" ht="50" customHeight="1">
      <c r="A50" s="11" t="s">
        <v>156</v>
      </c>
      <c r="B50" s="10" t="s">
        <v>157</v>
      </c>
      <c r="C50" s="10" t="s">
        <v>158</v>
      </c>
      <c r="D50" s="18" t="s">
        <v>386</v>
      </c>
      <c r="E50" s="18" t="s">
        <v>386</v>
      </c>
      <c r="F50" s="18" t="s">
        <v>386</v>
      </c>
      <c r="G50" s="18" t="s">
        <v>386</v>
      </c>
      <c r="H50" s="18" t="s">
        <v>386</v>
      </c>
      <c r="I50" s="18" t="s">
        <v>386</v>
      </c>
      <c r="J50" s="18" t="s">
        <v>386</v>
      </c>
      <c r="K50" s="18" t="s">
        <v>386</v>
      </c>
      <c r="L50" s="18" t="s">
        <v>386</v>
      </c>
      <c r="M50" s="18" t="s">
        <v>386</v>
      </c>
      <c r="N50" s="18" t="s">
        <v>386</v>
      </c>
      <c r="O50" s="18">
        <v>0</v>
      </c>
      <c r="P50" s="18">
        <v>0</v>
      </c>
    </row>
    <row r="51" ht="63" customHeight="1">
      <c r="A51" s="11" t="s">
        <v>138</v>
      </c>
      <c r="B51" s="10" t="s">
        <v>159</v>
      </c>
      <c r="C51" s="10" t="s">
        <v>158</v>
      </c>
      <c r="D51" s="18" t="s">
        <v>386</v>
      </c>
      <c r="E51" s="18" t="s">
        <v>386</v>
      </c>
      <c r="F51" s="18" t="s">
        <v>386</v>
      </c>
      <c r="G51" s="18" t="s">
        <v>386</v>
      </c>
      <c r="H51" s="18" t="s">
        <v>386</v>
      </c>
      <c r="I51" s="18" t="s">
        <v>386</v>
      </c>
      <c r="J51" s="18" t="s">
        <v>386</v>
      </c>
      <c r="K51" s="18" t="s">
        <v>386</v>
      </c>
      <c r="L51" s="18" t="s">
        <v>386</v>
      </c>
      <c r="M51" s="18" t="s">
        <v>386</v>
      </c>
      <c r="N51" s="18" t="s">
        <v>386</v>
      </c>
      <c r="O51" s="18">
        <v>0</v>
      </c>
      <c r="P51" s="18">
        <v>0</v>
      </c>
    </row>
    <row r="52" ht="25" customHeight="1">
      <c r="A52" s="11" t="s">
        <v>142</v>
      </c>
      <c r="B52" s="10" t="s">
        <v>160</v>
      </c>
      <c r="C52" s="10" t="s">
        <v>158</v>
      </c>
      <c r="D52" s="18" t="s">
        <v>386</v>
      </c>
      <c r="E52" s="18" t="s">
        <v>386</v>
      </c>
      <c r="F52" s="18" t="s">
        <v>386</v>
      </c>
      <c r="G52" s="18" t="s">
        <v>386</v>
      </c>
      <c r="H52" s="18" t="s">
        <v>386</v>
      </c>
      <c r="I52" s="18" t="s">
        <v>386</v>
      </c>
      <c r="J52" s="18" t="s">
        <v>386</v>
      </c>
      <c r="K52" s="18" t="s">
        <v>386</v>
      </c>
      <c r="L52" s="18" t="s">
        <v>386</v>
      </c>
      <c r="M52" s="18" t="s">
        <v>386</v>
      </c>
      <c r="N52" s="18" t="s">
        <v>386</v>
      </c>
      <c r="O52" s="18">
        <v>0</v>
      </c>
      <c r="P52" s="18">
        <v>0</v>
      </c>
    </row>
    <row r="53" ht="75" customHeight="1">
      <c r="A53" s="11" t="s">
        <v>146</v>
      </c>
      <c r="B53" s="10" t="s">
        <v>161</v>
      </c>
      <c r="C53" s="10" t="s">
        <v>158</v>
      </c>
      <c r="D53" s="18" t="s">
        <v>386</v>
      </c>
      <c r="E53" s="18" t="s">
        <v>386</v>
      </c>
      <c r="F53" s="18" t="s">
        <v>386</v>
      </c>
      <c r="G53" s="18" t="s">
        <v>386</v>
      </c>
      <c r="H53" s="18" t="s">
        <v>386</v>
      </c>
      <c r="I53" s="18" t="s">
        <v>386</v>
      </c>
      <c r="J53" s="18" t="s">
        <v>386</v>
      </c>
      <c r="K53" s="18" t="s">
        <v>386</v>
      </c>
      <c r="L53" s="18" t="s">
        <v>386</v>
      </c>
      <c r="M53" s="18" t="s">
        <v>386</v>
      </c>
      <c r="N53" s="18" t="s">
        <v>386</v>
      </c>
      <c r="O53" s="18">
        <v>0</v>
      </c>
      <c r="P53" s="18">
        <v>0</v>
      </c>
    </row>
    <row r="54" ht="50" customHeight="1">
      <c r="A54" s="11" t="s">
        <v>150</v>
      </c>
      <c r="B54" s="10" t="s">
        <v>162</v>
      </c>
      <c r="C54" s="10" t="s">
        <v>158</v>
      </c>
      <c r="D54" s="18" t="s">
        <v>386</v>
      </c>
      <c r="E54" s="18" t="s">
        <v>386</v>
      </c>
      <c r="F54" s="18" t="s">
        <v>386</v>
      </c>
      <c r="G54" s="18" t="s">
        <v>386</v>
      </c>
      <c r="H54" s="18" t="s">
        <v>386</v>
      </c>
      <c r="I54" s="18" t="s">
        <v>386</v>
      </c>
      <c r="J54" s="18" t="s">
        <v>386</v>
      </c>
      <c r="K54" s="18" t="s">
        <v>386</v>
      </c>
      <c r="L54" s="18" t="s">
        <v>386</v>
      </c>
      <c r="M54" s="18" t="s">
        <v>386</v>
      </c>
      <c r="N54" s="18" t="s">
        <v>386</v>
      </c>
      <c r="O54" s="18">
        <v>0</v>
      </c>
      <c r="P54" s="18">
        <v>0</v>
      </c>
    </row>
    <row r="55" ht="75" customHeight="1">
      <c r="A55" s="11" t="s">
        <v>163</v>
      </c>
      <c r="B55" s="10" t="s">
        <v>164</v>
      </c>
      <c r="C55" s="10" t="s">
        <v>165</v>
      </c>
      <c r="D55" s="18">
        <v>31317400</v>
      </c>
      <c r="E55" s="18">
        <v>30804000</v>
      </c>
      <c r="F55" s="18" t="s">
        <v>386</v>
      </c>
      <c r="G55" s="18">
        <v>0</v>
      </c>
      <c r="H55" s="18" t="s">
        <v>386</v>
      </c>
      <c r="I55" s="18" t="s">
        <v>386</v>
      </c>
      <c r="J55" s="18" t="s">
        <v>386</v>
      </c>
      <c r="K55" s="18" t="s">
        <v>386</v>
      </c>
      <c r="L55" s="18">
        <v>513400</v>
      </c>
      <c r="M55" s="18" t="s">
        <v>386</v>
      </c>
      <c r="N55" s="18" t="s">
        <v>386</v>
      </c>
      <c r="O55" s="18">
        <v>31317400</v>
      </c>
      <c r="P55" s="18">
        <v>31317400</v>
      </c>
    </row>
    <row r="56" ht="38" customHeight="1">
      <c r="A56" s="11" t="s">
        <v>166</v>
      </c>
      <c r="B56" s="10" t="s">
        <v>167</v>
      </c>
      <c r="C56" s="10" t="s">
        <v>165</v>
      </c>
      <c r="D56" s="18">
        <v>31317400</v>
      </c>
      <c r="E56" s="18">
        <v>30804000</v>
      </c>
      <c r="F56" s="18" t="s">
        <v>386</v>
      </c>
      <c r="G56" s="18">
        <v>0</v>
      </c>
      <c r="H56" s="18" t="s">
        <v>386</v>
      </c>
      <c r="I56" s="18" t="s">
        <v>386</v>
      </c>
      <c r="J56" s="18" t="s">
        <v>386</v>
      </c>
      <c r="K56" s="18" t="s">
        <v>386</v>
      </c>
      <c r="L56" s="18">
        <v>513400</v>
      </c>
      <c r="M56" s="18" t="s">
        <v>386</v>
      </c>
      <c r="N56" s="18" t="s">
        <v>386</v>
      </c>
      <c r="O56" s="18">
        <v>31317400</v>
      </c>
      <c r="P56" s="18">
        <v>31317400</v>
      </c>
    </row>
    <row r="57" ht="25" customHeight="1">
      <c r="A57" s="11" t="s">
        <v>170</v>
      </c>
      <c r="B57" s="10" t="s">
        <v>171</v>
      </c>
      <c r="C57" s="10" t="s">
        <v>165</v>
      </c>
      <c r="D57" s="18" t="s">
        <v>386</v>
      </c>
      <c r="E57" s="18" t="s">
        <v>386</v>
      </c>
      <c r="F57" s="18" t="s">
        <v>386</v>
      </c>
      <c r="G57" s="18" t="s">
        <v>386</v>
      </c>
      <c r="H57" s="18" t="s">
        <v>386</v>
      </c>
      <c r="I57" s="18" t="s">
        <v>386</v>
      </c>
      <c r="J57" s="18" t="s">
        <v>386</v>
      </c>
      <c r="K57" s="18" t="s">
        <v>386</v>
      </c>
      <c r="L57" s="18" t="s">
        <v>386</v>
      </c>
      <c r="M57" s="18" t="s">
        <v>386</v>
      </c>
      <c r="N57" s="18" t="s">
        <v>386</v>
      </c>
      <c r="O57" s="18">
        <v>0</v>
      </c>
      <c r="P57" s="18">
        <v>0</v>
      </c>
    </row>
    <row r="58" ht="25" customHeight="1">
      <c r="A58" s="11" t="s">
        <v>172</v>
      </c>
      <c r="B58" s="10" t="s">
        <v>173</v>
      </c>
      <c r="C58" s="10" t="s">
        <v>174</v>
      </c>
      <c r="D58" s="18">
        <v>0</v>
      </c>
      <c r="E58" s="18">
        <v>0</v>
      </c>
      <c r="F58" s="18" t="s">
        <v>386</v>
      </c>
      <c r="G58" s="18" t="s">
        <v>386</v>
      </c>
      <c r="H58" s="18" t="s">
        <v>386</v>
      </c>
      <c r="I58" s="18" t="s">
        <v>386</v>
      </c>
      <c r="J58" s="18" t="s">
        <v>386</v>
      </c>
      <c r="K58" s="18" t="s">
        <v>386</v>
      </c>
      <c r="L58" s="18">
        <v>0</v>
      </c>
      <c r="M58" s="18" t="s">
        <v>386</v>
      </c>
      <c r="N58" s="18" t="s">
        <v>386</v>
      </c>
      <c r="O58" s="18">
        <v>0</v>
      </c>
      <c r="P58" s="18">
        <v>0</v>
      </c>
    </row>
    <row r="59" ht="63" customHeight="1">
      <c r="A59" s="11" t="s">
        <v>175</v>
      </c>
      <c r="B59" s="10" t="s">
        <v>176</v>
      </c>
      <c r="C59" s="10" t="s">
        <v>177</v>
      </c>
      <c r="D59" s="18">
        <v>0</v>
      </c>
      <c r="E59" s="18">
        <v>0</v>
      </c>
      <c r="F59" s="18" t="s">
        <v>386</v>
      </c>
      <c r="G59" s="18" t="s">
        <v>386</v>
      </c>
      <c r="H59" s="18" t="s">
        <v>386</v>
      </c>
      <c r="I59" s="18" t="s">
        <v>386</v>
      </c>
      <c r="J59" s="18" t="s">
        <v>386</v>
      </c>
      <c r="K59" s="18" t="s">
        <v>386</v>
      </c>
      <c r="L59" s="18" t="s">
        <v>386</v>
      </c>
      <c r="M59" s="18" t="s">
        <v>386</v>
      </c>
      <c r="N59" s="18" t="s">
        <v>386</v>
      </c>
      <c r="O59" s="18">
        <v>0</v>
      </c>
      <c r="P59" s="18">
        <v>0</v>
      </c>
    </row>
    <row r="60" ht="63" customHeight="1">
      <c r="A60" s="11" t="s">
        <v>179</v>
      </c>
      <c r="B60" s="10" t="s">
        <v>180</v>
      </c>
      <c r="C60" s="10" t="s">
        <v>181</v>
      </c>
      <c r="D60" s="18">
        <v>0</v>
      </c>
      <c r="E60" s="18">
        <v>0</v>
      </c>
      <c r="F60" s="18" t="s">
        <v>386</v>
      </c>
      <c r="G60" s="18" t="s">
        <v>386</v>
      </c>
      <c r="H60" s="18" t="s">
        <v>386</v>
      </c>
      <c r="I60" s="18" t="s">
        <v>386</v>
      </c>
      <c r="J60" s="18" t="s">
        <v>386</v>
      </c>
      <c r="K60" s="18" t="s">
        <v>386</v>
      </c>
      <c r="L60" s="18" t="s">
        <v>386</v>
      </c>
      <c r="M60" s="18" t="s">
        <v>386</v>
      </c>
      <c r="N60" s="18" t="s">
        <v>386</v>
      </c>
      <c r="O60" s="18">
        <v>0</v>
      </c>
      <c r="P60" s="18">
        <v>0</v>
      </c>
    </row>
    <row r="61" ht="50" customHeight="1">
      <c r="A61" s="11" t="s">
        <v>182</v>
      </c>
      <c r="B61" s="10" t="s">
        <v>183</v>
      </c>
      <c r="C61" s="10" t="s">
        <v>184</v>
      </c>
      <c r="D61" s="18">
        <v>0</v>
      </c>
      <c r="E61" s="18" t="s">
        <v>386</v>
      </c>
      <c r="F61" s="18" t="s">
        <v>386</v>
      </c>
      <c r="G61" s="18" t="s">
        <v>386</v>
      </c>
      <c r="H61" s="18" t="s">
        <v>386</v>
      </c>
      <c r="I61" s="18" t="s">
        <v>386</v>
      </c>
      <c r="J61" s="18" t="s">
        <v>386</v>
      </c>
      <c r="K61" s="18" t="s">
        <v>386</v>
      </c>
      <c r="L61" s="18">
        <v>0</v>
      </c>
      <c r="M61" s="18" t="s">
        <v>386</v>
      </c>
      <c r="N61" s="18" t="s">
        <v>386</v>
      </c>
      <c r="O61" s="18">
        <v>0</v>
      </c>
      <c r="P61" s="18">
        <v>0</v>
      </c>
    </row>
    <row r="62" ht="100" customHeight="1">
      <c r="A62" s="11" t="s">
        <v>187</v>
      </c>
      <c r="B62" s="10" t="s">
        <v>188</v>
      </c>
      <c r="C62" s="10" t="s">
        <v>189</v>
      </c>
      <c r="D62" s="18" t="s">
        <v>386</v>
      </c>
      <c r="E62" s="18" t="s">
        <v>386</v>
      </c>
      <c r="F62" s="18" t="s">
        <v>386</v>
      </c>
      <c r="G62" s="18" t="s">
        <v>386</v>
      </c>
      <c r="H62" s="18" t="s">
        <v>386</v>
      </c>
      <c r="I62" s="18" t="s">
        <v>386</v>
      </c>
      <c r="J62" s="18" t="s">
        <v>386</v>
      </c>
      <c r="K62" s="18" t="s">
        <v>386</v>
      </c>
      <c r="L62" s="18" t="s">
        <v>386</v>
      </c>
      <c r="M62" s="18" t="s">
        <v>386</v>
      </c>
      <c r="N62" s="18" t="s">
        <v>386</v>
      </c>
      <c r="O62" s="18">
        <v>0</v>
      </c>
      <c r="P62" s="18">
        <v>0</v>
      </c>
    </row>
    <row r="63" ht="25" customHeight="1">
      <c r="A63" s="11" t="s">
        <v>192</v>
      </c>
      <c r="B63" s="10" t="s">
        <v>193</v>
      </c>
      <c r="C63" s="10" t="s">
        <v>194</v>
      </c>
      <c r="D63" s="18" t="s">
        <v>386</v>
      </c>
      <c r="E63" s="18" t="s">
        <v>386</v>
      </c>
      <c r="F63" s="18" t="s">
        <v>386</v>
      </c>
      <c r="G63" s="18" t="s">
        <v>386</v>
      </c>
      <c r="H63" s="18" t="s">
        <v>386</v>
      </c>
      <c r="I63" s="18" t="s">
        <v>386</v>
      </c>
      <c r="J63" s="18" t="s">
        <v>386</v>
      </c>
      <c r="K63" s="18" t="s">
        <v>386</v>
      </c>
      <c r="L63" s="18" t="s">
        <v>386</v>
      </c>
      <c r="M63" s="18" t="s">
        <v>386</v>
      </c>
      <c r="N63" s="18" t="s">
        <v>386</v>
      </c>
      <c r="O63" s="18">
        <v>0</v>
      </c>
      <c r="P63" s="18">
        <v>0</v>
      </c>
    </row>
    <row r="64" ht="25" customHeight="1">
      <c r="A64" s="11" t="s">
        <v>196</v>
      </c>
      <c r="B64" s="10" t="s">
        <v>197</v>
      </c>
      <c r="C64" s="10" t="s">
        <v>198</v>
      </c>
      <c r="D64" s="18">
        <v>4994200</v>
      </c>
      <c r="E64" s="18">
        <v>4941200</v>
      </c>
      <c r="F64" s="18" t="s">
        <v>386</v>
      </c>
      <c r="G64" s="18" t="s">
        <v>386</v>
      </c>
      <c r="H64" s="18" t="s">
        <v>386</v>
      </c>
      <c r="I64" s="18" t="s">
        <v>386</v>
      </c>
      <c r="J64" s="18" t="s">
        <v>386</v>
      </c>
      <c r="K64" s="18" t="s">
        <v>386</v>
      </c>
      <c r="L64" s="18">
        <v>53000</v>
      </c>
      <c r="M64" s="18" t="s">
        <v>386</v>
      </c>
      <c r="N64" s="18" t="s">
        <v>386</v>
      </c>
      <c r="O64" s="18">
        <v>4994200</v>
      </c>
      <c r="P64" s="18">
        <v>4994200</v>
      </c>
    </row>
    <row r="65" ht="38" customHeight="1">
      <c r="A65" s="11" t="s">
        <v>199</v>
      </c>
      <c r="B65" s="10" t="s">
        <v>200</v>
      </c>
      <c r="C65" s="10" t="s">
        <v>201</v>
      </c>
      <c r="D65" s="18">
        <v>4800000</v>
      </c>
      <c r="E65" s="18">
        <v>4800000</v>
      </c>
      <c r="F65" s="18" t="s">
        <v>386</v>
      </c>
      <c r="G65" s="18" t="s">
        <v>386</v>
      </c>
      <c r="H65" s="18" t="s">
        <v>386</v>
      </c>
      <c r="I65" s="18" t="s">
        <v>386</v>
      </c>
      <c r="J65" s="18" t="s">
        <v>386</v>
      </c>
      <c r="K65" s="18" t="s">
        <v>386</v>
      </c>
      <c r="L65" s="18" t="s">
        <v>386</v>
      </c>
      <c r="M65" s="18" t="s">
        <v>386</v>
      </c>
      <c r="N65" s="18" t="s">
        <v>386</v>
      </c>
      <c r="O65" s="18">
        <v>4800000</v>
      </c>
      <c r="P65" s="18">
        <v>4800000</v>
      </c>
    </row>
    <row r="66" ht="75" customHeight="1">
      <c r="A66" s="11" t="s">
        <v>204</v>
      </c>
      <c r="B66" s="10" t="s">
        <v>205</v>
      </c>
      <c r="C66" s="10" t="s">
        <v>206</v>
      </c>
      <c r="D66" s="18">
        <v>150000</v>
      </c>
      <c r="E66" s="18">
        <v>140000</v>
      </c>
      <c r="F66" s="18" t="s">
        <v>386</v>
      </c>
      <c r="G66" s="18" t="s">
        <v>386</v>
      </c>
      <c r="H66" s="18" t="s">
        <v>386</v>
      </c>
      <c r="I66" s="18" t="s">
        <v>386</v>
      </c>
      <c r="J66" s="18" t="s">
        <v>386</v>
      </c>
      <c r="K66" s="18" t="s">
        <v>386</v>
      </c>
      <c r="L66" s="18">
        <v>10000</v>
      </c>
      <c r="M66" s="18" t="s">
        <v>386</v>
      </c>
      <c r="N66" s="18" t="s">
        <v>386</v>
      </c>
      <c r="O66" s="18">
        <v>150000</v>
      </c>
      <c r="P66" s="18">
        <v>150000</v>
      </c>
    </row>
    <row r="67" ht="50" customHeight="1">
      <c r="A67" s="11" t="s">
        <v>207</v>
      </c>
      <c r="B67" s="10" t="s">
        <v>208</v>
      </c>
      <c r="C67" s="10" t="s">
        <v>209</v>
      </c>
      <c r="D67" s="18">
        <v>44200</v>
      </c>
      <c r="E67" s="18">
        <v>1200</v>
      </c>
      <c r="F67" s="18" t="s">
        <v>386</v>
      </c>
      <c r="G67" s="18" t="s">
        <v>386</v>
      </c>
      <c r="H67" s="18" t="s">
        <v>386</v>
      </c>
      <c r="I67" s="18" t="s">
        <v>386</v>
      </c>
      <c r="J67" s="18" t="s">
        <v>386</v>
      </c>
      <c r="K67" s="18" t="s">
        <v>386</v>
      </c>
      <c r="L67" s="18">
        <v>43000</v>
      </c>
      <c r="M67" s="18" t="s">
        <v>386</v>
      </c>
      <c r="N67" s="18" t="s">
        <v>386</v>
      </c>
      <c r="O67" s="18">
        <v>44200</v>
      </c>
      <c r="P67" s="18">
        <v>44200</v>
      </c>
    </row>
    <row r="68" ht="25" customHeight="1">
      <c r="A68" s="11" t="s">
        <v>210</v>
      </c>
      <c r="B68" s="10" t="s">
        <v>211</v>
      </c>
      <c r="C68" s="10" t="s">
        <v>209</v>
      </c>
      <c r="D68" s="18">
        <v>43200</v>
      </c>
      <c r="E68" s="18">
        <v>1200</v>
      </c>
      <c r="F68" s="18" t="s">
        <v>386</v>
      </c>
      <c r="G68" s="18" t="s">
        <v>386</v>
      </c>
      <c r="H68" s="18" t="s">
        <v>386</v>
      </c>
      <c r="I68" s="18" t="s">
        <v>386</v>
      </c>
      <c r="J68" s="18" t="s">
        <v>386</v>
      </c>
      <c r="K68" s="18" t="s">
        <v>386</v>
      </c>
      <c r="L68" s="18">
        <v>42000</v>
      </c>
      <c r="M68" s="18" t="s">
        <v>386</v>
      </c>
      <c r="N68" s="18" t="s">
        <v>386</v>
      </c>
      <c r="O68" s="18">
        <v>43200</v>
      </c>
      <c r="P68" s="18">
        <v>43200</v>
      </c>
    </row>
    <row r="69" ht="25" customHeight="1">
      <c r="A69" s="11" t="s">
        <v>213</v>
      </c>
      <c r="B69" s="10" t="s">
        <v>214</v>
      </c>
      <c r="C69" s="10" t="s">
        <v>209</v>
      </c>
      <c r="D69" s="18">
        <v>1000</v>
      </c>
      <c r="E69" s="18" t="s">
        <v>386</v>
      </c>
      <c r="F69" s="18" t="s">
        <v>386</v>
      </c>
      <c r="G69" s="18" t="s">
        <v>386</v>
      </c>
      <c r="H69" s="18" t="s">
        <v>386</v>
      </c>
      <c r="I69" s="18" t="s">
        <v>386</v>
      </c>
      <c r="J69" s="18" t="s">
        <v>386</v>
      </c>
      <c r="K69" s="18" t="s">
        <v>386</v>
      </c>
      <c r="L69" s="18">
        <v>1000</v>
      </c>
      <c r="M69" s="18" t="s">
        <v>386</v>
      </c>
      <c r="N69" s="18" t="s">
        <v>386</v>
      </c>
      <c r="O69" s="18">
        <v>1000</v>
      </c>
      <c r="P69" s="18">
        <v>1000</v>
      </c>
    </row>
    <row r="70" ht="25" customHeight="1">
      <c r="A70" s="11" t="s">
        <v>216</v>
      </c>
      <c r="B70" s="10" t="s">
        <v>217</v>
      </c>
      <c r="C70" s="10" t="s">
        <v>54</v>
      </c>
      <c r="D70" s="18" t="s">
        <v>386</v>
      </c>
      <c r="E70" s="18" t="s">
        <v>386</v>
      </c>
      <c r="F70" s="18" t="s">
        <v>386</v>
      </c>
      <c r="G70" s="18" t="s">
        <v>386</v>
      </c>
      <c r="H70" s="18" t="s">
        <v>386</v>
      </c>
      <c r="I70" s="18" t="s">
        <v>386</v>
      </c>
      <c r="J70" s="18" t="s">
        <v>386</v>
      </c>
      <c r="K70" s="18" t="s">
        <v>386</v>
      </c>
      <c r="L70" s="18" t="s">
        <v>386</v>
      </c>
      <c r="M70" s="18" t="s">
        <v>386</v>
      </c>
      <c r="N70" s="18" t="s">
        <v>386</v>
      </c>
      <c r="O70" s="18">
        <v>0</v>
      </c>
      <c r="P70" s="18">
        <v>0</v>
      </c>
    </row>
    <row r="71" ht="38" customHeight="1">
      <c r="A71" s="11" t="s">
        <v>218</v>
      </c>
      <c r="B71" s="10" t="s">
        <v>219</v>
      </c>
      <c r="C71" s="10" t="s">
        <v>220</v>
      </c>
      <c r="D71" s="18" t="s">
        <v>386</v>
      </c>
      <c r="E71" s="18" t="s">
        <v>386</v>
      </c>
      <c r="F71" s="18" t="s">
        <v>386</v>
      </c>
      <c r="G71" s="18" t="s">
        <v>386</v>
      </c>
      <c r="H71" s="18" t="s">
        <v>386</v>
      </c>
      <c r="I71" s="18" t="s">
        <v>386</v>
      </c>
      <c r="J71" s="18" t="s">
        <v>386</v>
      </c>
      <c r="K71" s="18" t="s">
        <v>386</v>
      </c>
      <c r="L71" s="18" t="s">
        <v>386</v>
      </c>
      <c r="M71" s="18" t="s">
        <v>386</v>
      </c>
      <c r="N71" s="18" t="s">
        <v>386</v>
      </c>
      <c r="O71" s="18">
        <v>0</v>
      </c>
      <c r="P71" s="18">
        <v>0</v>
      </c>
    </row>
    <row r="72" ht="25" customHeight="1">
      <c r="A72" s="11" t="s">
        <v>223</v>
      </c>
      <c r="B72" s="10" t="s">
        <v>224</v>
      </c>
      <c r="C72" s="10" t="s">
        <v>225</v>
      </c>
      <c r="D72" s="18" t="s">
        <v>386</v>
      </c>
      <c r="E72" s="18" t="s">
        <v>386</v>
      </c>
      <c r="F72" s="18" t="s">
        <v>386</v>
      </c>
      <c r="G72" s="18" t="s">
        <v>386</v>
      </c>
      <c r="H72" s="18" t="s">
        <v>386</v>
      </c>
      <c r="I72" s="18" t="s">
        <v>386</v>
      </c>
      <c r="J72" s="18" t="s">
        <v>386</v>
      </c>
      <c r="K72" s="18" t="s">
        <v>386</v>
      </c>
      <c r="L72" s="18" t="s">
        <v>386</v>
      </c>
      <c r="M72" s="18" t="s">
        <v>386</v>
      </c>
      <c r="N72" s="18" t="s">
        <v>386</v>
      </c>
      <c r="O72" s="18">
        <v>0</v>
      </c>
      <c r="P72" s="18">
        <v>0</v>
      </c>
    </row>
    <row r="73" ht="50" customHeight="1">
      <c r="A73" s="11" t="s">
        <v>226</v>
      </c>
      <c r="B73" s="10" t="s">
        <v>227</v>
      </c>
      <c r="C73" s="10" t="s">
        <v>228</v>
      </c>
      <c r="D73" s="18" t="s">
        <v>386</v>
      </c>
      <c r="E73" s="18" t="s">
        <v>386</v>
      </c>
      <c r="F73" s="18" t="s">
        <v>386</v>
      </c>
      <c r="G73" s="18" t="s">
        <v>386</v>
      </c>
      <c r="H73" s="18" t="s">
        <v>386</v>
      </c>
      <c r="I73" s="18" t="s">
        <v>386</v>
      </c>
      <c r="J73" s="18" t="s">
        <v>386</v>
      </c>
      <c r="K73" s="18" t="s">
        <v>386</v>
      </c>
      <c r="L73" s="18" t="s">
        <v>386</v>
      </c>
      <c r="M73" s="18" t="s">
        <v>386</v>
      </c>
      <c r="N73" s="18" t="s">
        <v>386</v>
      </c>
      <c r="O73" s="18">
        <v>0</v>
      </c>
      <c r="P73" s="18">
        <v>0</v>
      </c>
    </row>
    <row r="74" ht="50" customHeight="1">
      <c r="A74" s="11" t="s">
        <v>231</v>
      </c>
      <c r="B74" s="10" t="s">
        <v>232</v>
      </c>
      <c r="C74" s="10" t="s">
        <v>233</v>
      </c>
      <c r="D74" s="18" t="s">
        <v>386</v>
      </c>
      <c r="E74" s="18" t="s">
        <v>386</v>
      </c>
      <c r="F74" s="18" t="s">
        <v>386</v>
      </c>
      <c r="G74" s="18" t="s">
        <v>386</v>
      </c>
      <c r="H74" s="18" t="s">
        <v>386</v>
      </c>
      <c r="I74" s="18" t="s">
        <v>386</v>
      </c>
      <c r="J74" s="18" t="s">
        <v>386</v>
      </c>
      <c r="K74" s="18" t="s">
        <v>386</v>
      </c>
      <c r="L74" s="18" t="s">
        <v>386</v>
      </c>
      <c r="M74" s="18" t="s">
        <v>386</v>
      </c>
      <c r="N74" s="18" t="s">
        <v>386</v>
      </c>
      <c r="O74" s="18">
        <v>0</v>
      </c>
      <c r="P74" s="18">
        <v>0</v>
      </c>
    </row>
    <row r="75" ht="25" customHeight="1">
      <c r="A75" s="11" t="s">
        <v>234</v>
      </c>
      <c r="B75" s="10" t="s">
        <v>235</v>
      </c>
      <c r="C75" s="10" t="s">
        <v>236</v>
      </c>
      <c r="D75" s="18" t="s">
        <v>386</v>
      </c>
      <c r="E75" s="18" t="s">
        <v>386</v>
      </c>
      <c r="F75" s="18" t="s">
        <v>386</v>
      </c>
      <c r="G75" s="18" t="s">
        <v>386</v>
      </c>
      <c r="H75" s="18" t="s">
        <v>386</v>
      </c>
      <c r="I75" s="18" t="s">
        <v>386</v>
      </c>
      <c r="J75" s="18" t="s">
        <v>386</v>
      </c>
      <c r="K75" s="18" t="s">
        <v>386</v>
      </c>
      <c r="L75" s="18" t="s">
        <v>386</v>
      </c>
      <c r="M75" s="18" t="s">
        <v>386</v>
      </c>
      <c r="N75" s="18" t="s">
        <v>386</v>
      </c>
      <c r="O75" s="18">
        <v>0</v>
      </c>
      <c r="P75" s="18">
        <v>0</v>
      </c>
    </row>
    <row r="76" ht="63" customHeight="1">
      <c r="A76" s="11" t="s">
        <v>239</v>
      </c>
      <c r="B76" s="10" t="s">
        <v>240</v>
      </c>
      <c r="C76" s="10" t="s">
        <v>236</v>
      </c>
      <c r="D76" s="18" t="s">
        <v>386</v>
      </c>
      <c r="E76" s="18" t="s">
        <v>386</v>
      </c>
      <c r="F76" s="18" t="s">
        <v>386</v>
      </c>
      <c r="G76" s="18" t="s">
        <v>386</v>
      </c>
      <c r="H76" s="18" t="s">
        <v>386</v>
      </c>
      <c r="I76" s="18" t="s">
        <v>386</v>
      </c>
      <c r="J76" s="18" t="s">
        <v>386</v>
      </c>
      <c r="K76" s="18" t="s">
        <v>386</v>
      </c>
      <c r="L76" s="18" t="s">
        <v>386</v>
      </c>
      <c r="M76" s="18" t="s">
        <v>386</v>
      </c>
      <c r="N76" s="18" t="s">
        <v>386</v>
      </c>
      <c r="O76" s="18">
        <v>0</v>
      </c>
      <c r="P76" s="18">
        <v>0</v>
      </c>
    </row>
    <row r="77" ht="50" customHeight="1">
      <c r="A77" s="11" t="s">
        <v>241</v>
      </c>
      <c r="B77" s="10" t="s">
        <v>242</v>
      </c>
      <c r="C77" s="10" t="s">
        <v>236</v>
      </c>
      <c r="D77" s="18" t="s">
        <v>386</v>
      </c>
      <c r="E77" s="18" t="s">
        <v>386</v>
      </c>
      <c r="F77" s="18" t="s">
        <v>386</v>
      </c>
      <c r="G77" s="18" t="s">
        <v>386</v>
      </c>
      <c r="H77" s="18" t="s">
        <v>386</v>
      </c>
      <c r="I77" s="18" t="s">
        <v>386</v>
      </c>
      <c r="J77" s="18" t="s">
        <v>386</v>
      </c>
      <c r="K77" s="18" t="s">
        <v>386</v>
      </c>
      <c r="L77" s="18" t="s">
        <v>386</v>
      </c>
      <c r="M77" s="18" t="s">
        <v>386</v>
      </c>
      <c r="N77" s="18" t="s">
        <v>386</v>
      </c>
      <c r="O77" s="18">
        <v>0</v>
      </c>
      <c r="P77" s="18">
        <v>0</v>
      </c>
    </row>
    <row r="78" ht="75" customHeight="1">
      <c r="A78" s="11" t="s">
        <v>244</v>
      </c>
      <c r="B78" s="10" t="s">
        <v>245</v>
      </c>
      <c r="C78" s="10" t="s">
        <v>246</v>
      </c>
      <c r="D78" s="18" t="s">
        <v>386</v>
      </c>
      <c r="E78" s="18" t="s">
        <v>386</v>
      </c>
      <c r="F78" s="18" t="s">
        <v>386</v>
      </c>
      <c r="G78" s="18" t="s">
        <v>386</v>
      </c>
      <c r="H78" s="18" t="s">
        <v>386</v>
      </c>
      <c r="I78" s="18" t="s">
        <v>386</v>
      </c>
      <c r="J78" s="18" t="s">
        <v>386</v>
      </c>
      <c r="K78" s="18" t="s">
        <v>386</v>
      </c>
      <c r="L78" s="18" t="s">
        <v>386</v>
      </c>
      <c r="M78" s="18" t="s">
        <v>386</v>
      </c>
      <c r="N78" s="18" t="s">
        <v>386</v>
      </c>
      <c r="O78" s="18">
        <v>0</v>
      </c>
      <c r="P78" s="18">
        <v>0</v>
      </c>
    </row>
    <row r="79" ht="63" customHeight="1">
      <c r="A79" s="11" t="s">
        <v>239</v>
      </c>
      <c r="B79" s="10" t="s">
        <v>247</v>
      </c>
      <c r="C79" s="10" t="s">
        <v>246</v>
      </c>
      <c r="D79" s="18" t="s">
        <v>386</v>
      </c>
      <c r="E79" s="18" t="s">
        <v>386</v>
      </c>
      <c r="F79" s="18" t="s">
        <v>386</v>
      </c>
      <c r="G79" s="18" t="s">
        <v>386</v>
      </c>
      <c r="H79" s="18" t="s">
        <v>386</v>
      </c>
      <c r="I79" s="18" t="s">
        <v>386</v>
      </c>
      <c r="J79" s="18" t="s">
        <v>386</v>
      </c>
      <c r="K79" s="18" t="s">
        <v>386</v>
      </c>
      <c r="L79" s="18" t="s">
        <v>386</v>
      </c>
      <c r="M79" s="18" t="s">
        <v>386</v>
      </c>
      <c r="N79" s="18" t="s">
        <v>386</v>
      </c>
      <c r="O79" s="18">
        <v>0</v>
      </c>
      <c r="P79" s="18">
        <v>0</v>
      </c>
    </row>
    <row r="80" ht="50" customHeight="1">
      <c r="A80" s="11" t="s">
        <v>241</v>
      </c>
      <c r="B80" s="10" t="s">
        <v>248</v>
      </c>
      <c r="C80" s="10" t="s">
        <v>246</v>
      </c>
      <c r="D80" s="18" t="s">
        <v>386</v>
      </c>
      <c r="E80" s="18" t="s">
        <v>386</v>
      </c>
      <c r="F80" s="18" t="s">
        <v>386</v>
      </c>
      <c r="G80" s="18" t="s">
        <v>386</v>
      </c>
      <c r="H80" s="18" t="s">
        <v>386</v>
      </c>
      <c r="I80" s="18" t="s">
        <v>386</v>
      </c>
      <c r="J80" s="18" t="s">
        <v>386</v>
      </c>
      <c r="K80" s="18" t="s">
        <v>386</v>
      </c>
      <c r="L80" s="18" t="s">
        <v>386</v>
      </c>
      <c r="M80" s="18" t="s">
        <v>386</v>
      </c>
      <c r="N80" s="18" t="s">
        <v>386</v>
      </c>
      <c r="O80" s="18">
        <v>0</v>
      </c>
      <c r="P80" s="18">
        <v>0</v>
      </c>
    </row>
    <row r="81" ht="50" customHeight="1">
      <c r="A81" s="11" t="s">
        <v>249</v>
      </c>
      <c r="B81" s="10" t="s">
        <v>250</v>
      </c>
      <c r="C81" s="10" t="s">
        <v>95</v>
      </c>
      <c r="D81" s="18">
        <v>0</v>
      </c>
      <c r="E81" s="18" t="s">
        <v>386</v>
      </c>
      <c r="F81" s="18" t="s">
        <v>386</v>
      </c>
      <c r="G81" s="18" t="s">
        <v>386</v>
      </c>
      <c r="H81" s="18" t="s">
        <v>386</v>
      </c>
      <c r="I81" s="18" t="s">
        <v>386</v>
      </c>
      <c r="J81" s="18" t="s">
        <v>386</v>
      </c>
      <c r="K81" s="18" t="s">
        <v>386</v>
      </c>
      <c r="L81" s="18">
        <v>0</v>
      </c>
      <c r="M81" s="18" t="s">
        <v>386</v>
      </c>
      <c r="N81" s="18" t="s">
        <v>386</v>
      </c>
      <c r="O81" s="18">
        <v>0</v>
      </c>
      <c r="P81" s="18">
        <v>0</v>
      </c>
    </row>
    <row r="82" ht="75" customHeight="1">
      <c r="A82" s="11" t="s">
        <v>251</v>
      </c>
      <c r="B82" s="10" t="s">
        <v>252</v>
      </c>
      <c r="C82" s="10" t="s">
        <v>253</v>
      </c>
      <c r="D82" s="18">
        <v>0</v>
      </c>
      <c r="E82" s="18" t="s">
        <v>386</v>
      </c>
      <c r="F82" s="18" t="s">
        <v>386</v>
      </c>
      <c r="G82" s="18" t="s">
        <v>386</v>
      </c>
      <c r="H82" s="18" t="s">
        <v>386</v>
      </c>
      <c r="I82" s="18" t="s">
        <v>386</v>
      </c>
      <c r="J82" s="18" t="s">
        <v>386</v>
      </c>
      <c r="K82" s="18" t="s">
        <v>386</v>
      </c>
      <c r="L82" s="18">
        <v>0</v>
      </c>
      <c r="M82" s="18" t="s">
        <v>386</v>
      </c>
      <c r="N82" s="18" t="s">
        <v>386</v>
      </c>
      <c r="O82" s="18">
        <v>0</v>
      </c>
      <c r="P82" s="18">
        <v>0</v>
      </c>
    </row>
    <row r="83" ht="25" customHeight="1">
      <c r="A83" s="11" t="s">
        <v>255</v>
      </c>
      <c r="B83" s="10" t="s">
        <v>256</v>
      </c>
      <c r="C83" s="10" t="s">
        <v>95</v>
      </c>
      <c r="D83" s="18">
        <v>44366550.39</v>
      </c>
      <c r="E83" s="18">
        <v>43087950.39</v>
      </c>
      <c r="F83" s="18" t="s">
        <v>386</v>
      </c>
      <c r="G83" s="18">
        <v>0</v>
      </c>
      <c r="H83" s="18" t="s">
        <v>386</v>
      </c>
      <c r="I83" s="18" t="s">
        <v>386</v>
      </c>
      <c r="J83" s="18" t="s">
        <v>386</v>
      </c>
      <c r="K83" s="18" t="s">
        <v>386</v>
      </c>
      <c r="L83" s="18">
        <v>1278600</v>
      </c>
      <c r="M83" s="18" t="s">
        <v>386</v>
      </c>
      <c r="N83" s="18" t="s">
        <v>386</v>
      </c>
      <c r="O83" s="18">
        <v>44366550.39</v>
      </c>
      <c r="P83" s="18">
        <v>44366550.39</v>
      </c>
    </row>
    <row r="84" ht="50" customHeight="1">
      <c r="A84" s="11" t="s">
        <v>257</v>
      </c>
      <c r="B84" s="10" t="s">
        <v>258</v>
      </c>
      <c r="C84" s="10" t="s">
        <v>221</v>
      </c>
      <c r="D84" s="18" t="s">
        <v>386</v>
      </c>
      <c r="E84" s="18" t="s">
        <v>386</v>
      </c>
      <c r="F84" s="18" t="s">
        <v>386</v>
      </c>
      <c r="G84" s="18" t="s">
        <v>386</v>
      </c>
      <c r="H84" s="18" t="s">
        <v>386</v>
      </c>
      <c r="I84" s="18" t="s">
        <v>386</v>
      </c>
      <c r="J84" s="18" t="s">
        <v>386</v>
      </c>
      <c r="K84" s="18" t="s">
        <v>386</v>
      </c>
      <c r="L84" s="18" t="s">
        <v>386</v>
      </c>
      <c r="M84" s="18" t="s">
        <v>386</v>
      </c>
      <c r="N84" s="18" t="s">
        <v>386</v>
      </c>
      <c r="O84" s="18">
        <v>0</v>
      </c>
      <c r="P84" s="18">
        <v>0</v>
      </c>
    </row>
    <row r="85" ht="50" customHeight="1">
      <c r="A85" s="11" t="s">
        <v>259</v>
      </c>
      <c r="B85" s="10" t="s">
        <v>260</v>
      </c>
      <c r="C85" s="10" t="s">
        <v>261</v>
      </c>
      <c r="D85" s="18" t="s">
        <v>386</v>
      </c>
      <c r="E85" s="18" t="s">
        <v>386</v>
      </c>
      <c r="F85" s="18" t="s">
        <v>386</v>
      </c>
      <c r="G85" s="18" t="s">
        <v>386</v>
      </c>
      <c r="H85" s="18" t="s">
        <v>386</v>
      </c>
      <c r="I85" s="18" t="s">
        <v>386</v>
      </c>
      <c r="J85" s="18" t="s">
        <v>386</v>
      </c>
      <c r="K85" s="18" t="s">
        <v>386</v>
      </c>
      <c r="L85" s="18" t="s">
        <v>386</v>
      </c>
      <c r="M85" s="18" t="s">
        <v>386</v>
      </c>
      <c r="N85" s="18" t="s">
        <v>386</v>
      </c>
      <c r="O85" s="18">
        <v>0</v>
      </c>
      <c r="P85" s="18">
        <v>0</v>
      </c>
    </row>
    <row r="86" ht="50" customHeight="1">
      <c r="A86" s="11" t="s">
        <v>259</v>
      </c>
      <c r="B86" s="10" t="s">
        <v>262</v>
      </c>
      <c r="C86" s="10" t="s">
        <v>261</v>
      </c>
      <c r="D86" s="18" t="s">
        <v>386</v>
      </c>
      <c r="E86" s="18" t="s">
        <v>386</v>
      </c>
      <c r="F86" s="18" t="s">
        <v>386</v>
      </c>
      <c r="G86" s="18" t="s">
        <v>386</v>
      </c>
      <c r="H86" s="18" t="s">
        <v>386</v>
      </c>
      <c r="I86" s="18" t="s">
        <v>386</v>
      </c>
      <c r="J86" s="18" t="s">
        <v>386</v>
      </c>
      <c r="K86" s="18" t="s">
        <v>386</v>
      </c>
      <c r="L86" s="18" t="s">
        <v>386</v>
      </c>
      <c r="M86" s="18" t="s">
        <v>386</v>
      </c>
      <c r="N86" s="18" t="s">
        <v>386</v>
      </c>
      <c r="O86" s="18">
        <v>0</v>
      </c>
      <c r="P86" s="18">
        <v>0</v>
      </c>
    </row>
    <row r="87" ht="25" customHeight="1">
      <c r="A87" s="11" t="s">
        <v>265</v>
      </c>
      <c r="B87" s="10" t="s">
        <v>266</v>
      </c>
      <c r="C87" s="10" t="s">
        <v>261</v>
      </c>
      <c r="D87" s="18" t="s">
        <v>386</v>
      </c>
      <c r="E87" s="18" t="s">
        <v>386</v>
      </c>
      <c r="F87" s="18" t="s">
        <v>386</v>
      </c>
      <c r="G87" s="18" t="s">
        <v>386</v>
      </c>
      <c r="H87" s="18" t="s">
        <v>386</v>
      </c>
      <c r="I87" s="18" t="s">
        <v>386</v>
      </c>
      <c r="J87" s="18" t="s">
        <v>386</v>
      </c>
      <c r="K87" s="18" t="s">
        <v>386</v>
      </c>
      <c r="L87" s="18" t="s">
        <v>386</v>
      </c>
      <c r="M87" s="18" t="s">
        <v>386</v>
      </c>
      <c r="N87" s="18" t="s">
        <v>386</v>
      </c>
      <c r="O87" s="18">
        <v>0</v>
      </c>
      <c r="P87" s="18">
        <v>0</v>
      </c>
    </row>
    <row r="88" ht="25" customHeight="1">
      <c r="A88" s="11" t="s">
        <v>269</v>
      </c>
      <c r="B88" s="10" t="s">
        <v>270</v>
      </c>
      <c r="C88" s="10" t="s">
        <v>261</v>
      </c>
      <c r="D88" s="18" t="s">
        <v>386</v>
      </c>
      <c r="E88" s="18" t="s">
        <v>386</v>
      </c>
      <c r="F88" s="18" t="s">
        <v>386</v>
      </c>
      <c r="G88" s="18" t="s">
        <v>386</v>
      </c>
      <c r="H88" s="18" t="s">
        <v>386</v>
      </c>
      <c r="I88" s="18" t="s">
        <v>386</v>
      </c>
      <c r="J88" s="18" t="s">
        <v>386</v>
      </c>
      <c r="K88" s="18" t="s">
        <v>386</v>
      </c>
      <c r="L88" s="18" t="s">
        <v>386</v>
      </c>
      <c r="M88" s="18" t="s">
        <v>386</v>
      </c>
      <c r="N88" s="18" t="s">
        <v>386</v>
      </c>
      <c r="O88" s="18">
        <v>0</v>
      </c>
      <c r="P88" s="18">
        <v>0</v>
      </c>
    </row>
    <row r="89" ht="25" customHeight="1">
      <c r="A89" s="11" t="s">
        <v>273</v>
      </c>
      <c r="B89" s="10" t="s">
        <v>274</v>
      </c>
      <c r="C89" s="10" t="s">
        <v>275</v>
      </c>
      <c r="D89" s="18">
        <v>28366550.39</v>
      </c>
      <c r="E89" s="18">
        <v>27587950.39</v>
      </c>
      <c r="F89" s="18" t="s">
        <v>386</v>
      </c>
      <c r="G89" s="18">
        <v>0</v>
      </c>
      <c r="H89" s="18" t="s">
        <v>386</v>
      </c>
      <c r="I89" s="18" t="s">
        <v>386</v>
      </c>
      <c r="J89" s="18" t="s">
        <v>386</v>
      </c>
      <c r="K89" s="18" t="s">
        <v>386</v>
      </c>
      <c r="L89" s="18">
        <v>778600</v>
      </c>
      <c r="M89" s="18" t="s">
        <v>386</v>
      </c>
      <c r="N89" s="18" t="s">
        <v>386</v>
      </c>
      <c r="O89" s="18">
        <v>28366550.39</v>
      </c>
      <c r="P89" s="18">
        <v>28366550.39</v>
      </c>
    </row>
    <row r="90" ht="38" customHeight="1">
      <c r="A90" s="11" t="s">
        <v>276</v>
      </c>
      <c r="B90" s="10" t="s">
        <v>277</v>
      </c>
      <c r="C90" s="10" t="s">
        <v>275</v>
      </c>
      <c r="D90" s="18">
        <v>18880000</v>
      </c>
      <c r="E90" s="18">
        <v>18850000</v>
      </c>
      <c r="F90" s="18" t="s">
        <v>386</v>
      </c>
      <c r="G90" s="18">
        <v>0</v>
      </c>
      <c r="H90" s="18" t="s">
        <v>386</v>
      </c>
      <c r="I90" s="18" t="s">
        <v>386</v>
      </c>
      <c r="J90" s="18" t="s">
        <v>386</v>
      </c>
      <c r="K90" s="18" t="s">
        <v>386</v>
      </c>
      <c r="L90" s="18">
        <v>30000</v>
      </c>
      <c r="M90" s="18" t="s">
        <v>386</v>
      </c>
      <c r="N90" s="18" t="s">
        <v>386</v>
      </c>
      <c r="O90" s="18">
        <v>18880000</v>
      </c>
      <c r="P90" s="18">
        <v>18880000</v>
      </c>
    </row>
    <row r="91" ht="38" customHeight="1">
      <c r="A91" s="11" t="s">
        <v>278</v>
      </c>
      <c r="B91" s="10" t="s">
        <v>279</v>
      </c>
      <c r="C91" s="10" t="s">
        <v>275</v>
      </c>
      <c r="D91" s="18">
        <v>200000</v>
      </c>
      <c r="E91" s="18">
        <v>200000</v>
      </c>
      <c r="F91" s="18" t="s">
        <v>386</v>
      </c>
      <c r="G91" s="18" t="s">
        <v>386</v>
      </c>
      <c r="H91" s="18" t="s">
        <v>386</v>
      </c>
      <c r="I91" s="18" t="s">
        <v>386</v>
      </c>
      <c r="J91" s="18" t="s">
        <v>386</v>
      </c>
      <c r="K91" s="18" t="s">
        <v>386</v>
      </c>
      <c r="L91" s="18" t="s">
        <v>386</v>
      </c>
      <c r="M91" s="18" t="s">
        <v>386</v>
      </c>
      <c r="N91" s="18" t="s">
        <v>386</v>
      </c>
      <c r="O91" s="18">
        <v>200000</v>
      </c>
      <c r="P91" s="18">
        <v>200000</v>
      </c>
    </row>
    <row r="92" ht="25" customHeight="1">
      <c r="A92" s="11" t="s">
        <v>142</v>
      </c>
      <c r="B92" s="10" t="s">
        <v>282</v>
      </c>
      <c r="C92" s="10" t="s">
        <v>275</v>
      </c>
      <c r="D92" s="18" t="s">
        <v>386</v>
      </c>
      <c r="E92" s="18" t="s">
        <v>386</v>
      </c>
      <c r="F92" s="18" t="s">
        <v>386</v>
      </c>
      <c r="G92" s="18" t="s">
        <v>386</v>
      </c>
      <c r="H92" s="18" t="s">
        <v>386</v>
      </c>
      <c r="I92" s="18" t="s">
        <v>386</v>
      </c>
      <c r="J92" s="18" t="s">
        <v>386</v>
      </c>
      <c r="K92" s="18" t="s">
        <v>386</v>
      </c>
      <c r="L92" s="18" t="s">
        <v>386</v>
      </c>
      <c r="M92" s="18" t="s">
        <v>386</v>
      </c>
      <c r="N92" s="18" t="s">
        <v>386</v>
      </c>
      <c r="O92" s="18">
        <v>0</v>
      </c>
      <c r="P92" s="18">
        <v>0</v>
      </c>
    </row>
    <row r="93" ht="50" customHeight="1">
      <c r="A93" s="11" t="s">
        <v>283</v>
      </c>
      <c r="B93" s="10" t="s">
        <v>284</v>
      </c>
      <c r="C93" s="10" t="s">
        <v>275</v>
      </c>
      <c r="D93" s="18">
        <v>2500000</v>
      </c>
      <c r="E93" s="18">
        <v>2500000</v>
      </c>
      <c r="F93" s="18" t="s">
        <v>386</v>
      </c>
      <c r="G93" s="18" t="s">
        <v>386</v>
      </c>
      <c r="H93" s="18" t="s">
        <v>386</v>
      </c>
      <c r="I93" s="18" t="s">
        <v>386</v>
      </c>
      <c r="J93" s="18" t="s">
        <v>386</v>
      </c>
      <c r="K93" s="18" t="s">
        <v>386</v>
      </c>
      <c r="L93" s="18" t="s">
        <v>386</v>
      </c>
      <c r="M93" s="18" t="s">
        <v>386</v>
      </c>
      <c r="N93" s="18" t="s">
        <v>386</v>
      </c>
      <c r="O93" s="18">
        <v>2500000</v>
      </c>
      <c r="P93" s="18">
        <v>2500000</v>
      </c>
    </row>
    <row r="94" ht="25" customHeight="1">
      <c r="A94" s="11" t="s">
        <v>287</v>
      </c>
      <c r="B94" s="10" t="s">
        <v>288</v>
      </c>
      <c r="C94" s="10" t="s">
        <v>275</v>
      </c>
      <c r="D94" s="18" t="s">
        <v>386</v>
      </c>
      <c r="E94" s="18" t="s">
        <v>386</v>
      </c>
      <c r="F94" s="18" t="s">
        <v>386</v>
      </c>
      <c r="G94" s="18" t="s">
        <v>386</v>
      </c>
      <c r="H94" s="18" t="s">
        <v>386</v>
      </c>
      <c r="I94" s="18" t="s">
        <v>386</v>
      </c>
      <c r="J94" s="18" t="s">
        <v>386</v>
      </c>
      <c r="K94" s="18" t="s">
        <v>386</v>
      </c>
      <c r="L94" s="18" t="s">
        <v>386</v>
      </c>
      <c r="M94" s="18" t="s">
        <v>386</v>
      </c>
      <c r="N94" s="18" t="s">
        <v>386</v>
      </c>
      <c r="O94" s="18">
        <v>0</v>
      </c>
      <c r="P94" s="18">
        <v>0</v>
      </c>
    </row>
    <row r="95" ht="75" customHeight="1">
      <c r="A95" s="11" t="s">
        <v>291</v>
      </c>
      <c r="B95" s="10" t="s">
        <v>292</v>
      </c>
      <c r="C95" s="10" t="s">
        <v>275</v>
      </c>
      <c r="D95" s="18">
        <v>2000000</v>
      </c>
      <c r="E95" s="18">
        <v>2000000</v>
      </c>
      <c r="F95" s="18" t="s">
        <v>386</v>
      </c>
      <c r="G95" s="18" t="s">
        <v>386</v>
      </c>
      <c r="H95" s="18" t="s">
        <v>386</v>
      </c>
      <c r="I95" s="18" t="s">
        <v>386</v>
      </c>
      <c r="J95" s="18" t="s">
        <v>386</v>
      </c>
      <c r="K95" s="18" t="s">
        <v>386</v>
      </c>
      <c r="L95" s="18" t="s">
        <v>386</v>
      </c>
      <c r="M95" s="18" t="s">
        <v>386</v>
      </c>
      <c r="N95" s="18" t="s">
        <v>386</v>
      </c>
      <c r="O95" s="18">
        <v>2000000</v>
      </c>
      <c r="P95" s="18">
        <v>2000000</v>
      </c>
    </row>
    <row r="96" ht="75" customHeight="1">
      <c r="A96" s="11" t="s">
        <v>146</v>
      </c>
      <c r="B96" s="10" t="s">
        <v>295</v>
      </c>
      <c r="C96" s="10" t="s">
        <v>275</v>
      </c>
      <c r="D96" s="18">
        <v>11000000</v>
      </c>
      <c r="E96" s="18">
        <v>11000000</v>
      </c>
      <c r="F96" s="18" t="s">
        <v>386</v>
      </c>
      <c r="G96" s="18">
        <v>0</v>
      </c>
      <c r="H96" s="18" t="s">
        <v>386</v>
      </c>
      <c r="I96" s="18" t="s">
        <v>386</v>
      </c>
      <c r="J96" s="18" t="s">
        <v>386</v>
      </c>
      <c r="K96" s="18" t="s">
        <v>386</v>
      </c>
      <c r="L96" s="18" t="s">
        <v>386</v>
      </c>
      <c r="M96" s="18" t="s">
        <v>386</v>
      </c>
      <c r="N96" s="18" t="s">
        <v>386</v>
      </c>
      <c r="O96" s="18">
        <v>11000000</v>
      </c>
      <c r="P96" s="18">
        <v>11000000</v>
      </c>
    </row>
    <row r="97" ht="25" customHeight="1">
      <c r="A97" s="11" t="s">
        <v>296</v>
      </c>
      <c r="B97" s="10" t="s">
        <v>297</v>
      </c>
      <c r="C97" s="10" t="s">
        <v>275</v>
      </c>
      <c r="D97" s="18">
        <v>160000</v>
      </c>
      <c r="E97" s="18">
        <v>150000</v>
      </c>
      <c r="F97" s="18" t="s">
        <v>386</v>
      </c>
      <c r="G97" s="18" t="s">
        <v>386</v>
      </c>
      <c r="H97" s="18" t="s">
        <v>386</v>
      </c>
      <c r="I97" s="18" t="s">
        <v>386</v>
      </c>
      <c r="J97" s="18" t="s">
        <v>386</v>
      </c>
      <c r="K97" s="18" t="s">
        <v>386</v>
      </c>
      <c r="L97" s="18">
        <v>10000</v>
      </c>
      <c r="M97" s="18" t="s">
        <v>386</v>
      </c>
      <c r="N97" s="18" t="s">
        <v>386</v>
      </c>
      <c r="O97" s="18">
        <v>160000</v>
      </c>
      <c r="P97" s="18">
        <v>160000</v>
      </c>
    </row>
    <row r="98" ht="75" customHeight="1">
      <c r="A98" s="11" t="s">
        <v>300</v>
      </c>
      <c r="B98" s="10" t="s">
        <v>301</v>
      </c>
      <c r="C98" s="10" t="s">
        <v>275</v>
      </c>
      <c r="D98" s="18">
        <v>3020000</v>
      </c>
      <c r="E98" s="18">
        <v>3000000</v>
      </c>
      <c r="F98" s="18" t="s">
        <v>386</v>
      </c>
      <c r="G98" s="18" t="s">
        <v>386</v>
      </c>
      <c r="H98" s="18" t="s">
        <v>386</v>
      </c>
      <c r="I98" s="18" t="s">
        <v>386</v>
      </c>
      <c r="J98" s="18" t="s">
        <v>386</v>
      </c>
      <c r="K98" s="18" t="s">
        <v>386</v>
      </c>
      <c r="L98" s="18">
        <v>20000</v>
      </c>
      <c r="M98" s="18" t="s">
        <v>386</v>
      </c>
      <c r="N98" s="18" t="s">
        <v>386</v>
      </c>
      <c r="O98" s="18">
        <v>3020000</v>
      </c>
      <c r="P98" s="18">
        <v>3020000</v>
      </c>
    </row>
    <row r="99" ht="38" customHeight="1">
      <c r="A99" s="11" t="s">
        <v>303</v>
      </c>
      <c r="B99" s="10" t="s">
        <v>304</v>
      </c>
      <c r="C99" s="10" t="s">
        <v>275</v>
      </c>
      <c r="D99" s="18">
        <v>9486550.39</v>
      </c>
      <c r="E99" s="18">
        <v>8737950.39</v>
      </c>
      <c r="F99" s="18" t="s">
        <v>386</v>
      </c>
      <c r="G99" s="18">
        <v>0</v>
      </c>
      <c r="H99" s="18" t="s">
        <v>386</v>
      </c>
      <c r="I99" s="18" t="s">
        <v>386</v>
      </c>
      <c r="J99" s="18" t="s">
        <v>386</v>
      </c>
      <c r="K99" s="18" t="s">
        <v>386</v>
      </c>
      <c r="L99" s="18">
        <v>748600</v>
      </c>
      <c r="M99" s="18" t="s">
        <v>386</v>
      </c>
      <c r="N99" s="18" t="s">
        <v>386</v>
      </c>
      <c r="O99" s="18">
        <v>9486550.39</v>
      </c>
      <c r="P99" s="18">
        <v>9486550.39</v>
      </c>
    </row>
    <row r="100" ht="38" customHeight="1">
      <c r="A100" s="11" t="s">
        <v>305</v>
      </c>
      <c r="B100" s="10" t="s">
        <v>306</v>
      </c>
      <c r="C100" s="10" t="s">
        <v>275</v>
      </c>
      <c r="D100" s="18">
        <v>2200000</v>
      </c>
      <c r="E100" s="18">
        <v>2200000</v>
      </c>
      <c r="F100" s="18" t="s">
        <v>386</v>
      </c>
      <c r="G100" s="18">
        <v>0</v>
      </c>
      <c r="H100" s="18" t="s">
        <v>386</v>
      </c>
      <c r="I100" s="18" t="s">
        <v>386</v>
      </c>
      <c r="J100" s="18" t="s">
        <v>386</v>
      </c>
      <c r="K100" s="18" t="s">
        <v>386</v>
      </c>
      <c r="L100" s="18">
        <v>0</v>
      </c>
      <c r="M100" s="18" t="s">
        <v>386</v>
      </c>
      <c r="N100" s="18" t="s">
        <v>386</v>
      </c>
      <c r="O100" s="18">
        <v>2200000</v>
      </c>
      <c r="P100" s="18">
        <v>2200000</v>
      </c>
    </row>
    <row r="101" ht="25" customHeight="1">
      <c r="A101" s="11" t="s">
        <v>309</v>
      </c>
      <c r="B101" s="10" t="s">
        <v>310</v>
      </c>
      <c r="C101" s="10" t="s">
        <v>275</v>
      </c>
      <c r="D101" s="18" t="s">
        <v>386</v>
      </c>
      <c r="E101" s="18" t="s">
        <v>386</v>
      </c>
      <c r="F101" s="18" t="s">
        <v>386</v>
      </c>
      <c r="G101" s="18" t="s">
        <v>386</v>
      </c>
      <c r="H101" s="18" t="s">
        <v>386</v>
      </c>
      <c r="I101" s="18" t="s">
        <v>386</v>
      </c>
      <c r="J101" s="18" t="s">
        <v>386</v>
      </c>
      <c r="K101" s="18" t="s">
        <v>386</v>
      </c>
      <c r="L101" s="18" t="s">
        <v>386</v>
      </c>
      <c r="M101" s="18" t="s">
        <v>386</v>
      </c>
      <c r="N101" s="18" t="s">
        <v>386</v>
      </c>
      <c r="O101" s="18">
        <v>0</v>
      </c>
      <c r="P101" s="18">
        <v>0</v>
      </c>
    </row>
    <row r="102" ht="25" customHeight="1">
      <c r="A102" s="11" t="s">
        <v>312</v>
      </c>
      <c r="B102" s="10" t="s">
        <v>313</v>
      </c>
      <c r="C102" s="10" t="s">
        <v>275</v>
      </c>
      <c r="D102" s="18" t="s">
        <v>386</v>
      </c>
      <c r="E102" s="18" t="s">
        <v>386</v>
      </c>
      <c r="F102" s="18" t="s">
        <v>386</v>
      </c>
      <c r="G102" s="18" t="s">
        <v>386</v>
      </c>
      <c r="H102" s="18" t="s">
        <v>386</v>
      </c>
      <c r="I102" s="18" t="s">
        <v>386</v>
      </c>
      <c r="J102" s="18" t="s">
        <v>386</v>
      </c>
      <c r="K102" s="18" t="s">
        <v>386</v>
      </c>
      <c r="L102" s="18" t="s">
        <v>386</v>
      </c>
      <c r="M102" s="18" t="s">
        <v>386</v>
      </c>
      <c r="N102" s="18" t="s">
        <v>386</v>
      </c>
      <c r="O102" s="18">
        <v>0</v>
      </c>
      <c r="P102" s="18">
        <v>0</v>
      </c>
    </row>
    <row r="103" ht="50" customHeight="1">
      <c r="A103" s="11" t="s">
        <v>316</v>
      </c>
      <c r="B103" s="10" t="s">
        <v>317</v>
      </c>
      <c r="C103" s="10" t="s">
        <v>275</v>
      </c>
      <c r="D103" s="18" t="s">
        <v>386</v>
      </c>
      <c r="E103" s="18" t="s">
        <v>386</v>
      </c>
      <c r="F103" s="18" t="s">
        <v>386</v>
      </c>
      <c r="G103" s="18" t="s">
        <v>386</v>
      </c>
      <c r="H103" s="18" t="s">
        <v>386</v>
      </c>
      <c r="I103" s="18" t="s">
        <v>386</v>
      </c>
      <c r="J103" s="18" t="s">
        <v>386</v>
      </c>
      <c r="K103" s="18" t="s">
        <v>386</v>
      </c>
      <c r="L103" s="18" t="s">
        <v>386</v>
      </c>
      <c r="M103" s="18" t="s">
        <v>386</v>
      </c>
      <c r="N103" s="18" t="s">
        <v>386</v>
      </c>
      <c r="O103" s="18">
        <v>0</v>
      </c>
      <c r="P103" s="18">
        <v>0</v>
      </c>
    </row>
    <row r="104" ht="25" customHeight="1">
      <c r="A104" s="11" t="s">
        <v>320</v>
      </c>
      <c r="B104" s="10" t="s">
        <v>321</v>
      </c>
      <c r="C104" s="10" t="s">
        <v>275</v>
      </c>
      <c r="D104" s="18">
        <v>400000</v>
      </c>
      <c r="E104" s="18" t="s">
        <v>386</v>
      </c>
      <c r="F104" s="18" t="s">
        <v>386</v>
      </c>
      <c r="G104" s="18">
        <v>0</v>
      </c>
      <c r="H104" s="18" t="s">
        <v>386</v>
      </c>
      <c r="I104" s="18" t="s">
        <v>386</v>
      </c>
      <c r="J104" s="18" t="s">
        <v>386</v>
      </c>
      <c r="K104" s="18" t="s">
        <v>386</v>
      </c>
      <c r="L104" s="18">
        <v>400000</v>
      </c>
      <c r="M104" s="18" t="s">
        <v>386</v>
      </c>
      <c r="N104" s="18" t="s">
        <v>386</v>
      </c>
      <c r="O104" s="18">
        <v>400000</v>
      </c>
      <c r="P104" s="18">
        <v>400000</v>
      </c>
    </row>
    <row r="105" ht="25" customHeight="1">
      <c r="A105" s="11" t="s">
        <v>324</v>
      </c>
      <c r="B105" s="10" t="s">
        <v>325</v>
      </c>
      <c r="C105" s="10" t="s">
        <v>275</v>
      </c>
      <c r="D105" s="18">
        <v>2200000</v>
      </c>
      <c r="E105" s="18">
        <v>1900000</v>
      </c>
      <c r="F105" s="18" t="s">
        <v>386</v>
      </c>
      <c r="G105" s="18" t="s">
        <v>386</v>
      </c>
      <c r="H105" s="18" t="s">
        <v>386</v>
      </c>
      <c r="I105" s="18" t="s">
        <v>386</v>
      </c>
      <c r="J105" s="18" t="s">
        <v>386</v>
      </c>
      <c r="K105" s="18" t="s">
        <v>386</v>
      </c>
      <c r="L105" s="18">
        <v>300000</v>
      </c>
      <c r="M105" s="18" t="s">
        <v>386</v>
      </c>
      <c r="N105" s="18" t="s">
        <v>386</v>
      </c>
      <c r="O105" s="18">
        <v>2200000</v>
      </c>
      <c r="P105" s="18">
        <v>2200000</v>
      </c>
    </row>
    <row r="106" ht="25" customHeight="1">
      <c r="A106" s="11" t="s">
        <v>328</v>
      </c>
      <c r="B106" s="10" t="s">
        <v>329</v>
      </c>
      <c r="C106" s="10" t="s">
        <v>275</v>
      </c>
      <c r="D106" s="18">
        <v>1328600</v>
      </c>
      <c r="E106" s="18">
        <v>1300000</v>
      </c>
      <c r="F106" s="18" t="s">
        <v>386</v>
      </c>
      <c r="G106" s="18" t="s">
        <v>386</v>
      </c>
      <c r="H106" s="18" t="s">
        <v>386</v>
      </c>
      <c r="I106" s="18" t="s">
        <v>386</v>
      </c>
      <c r="J106" s="18" t="s">
        <v>386</v>
      </c>
      <c r="K106" s="18" t="s">
        <v>386</v>
      </c>
      <c r="L106" s="18">
        <v>28600</v>
      </c>
      <c r="M106" s="18" t="s">
        <v>386</v>
      </c>
      <c r="N106" s="18" t="s">
        <v>386</v>
      </c>
      <c r="O106" s="18">
        <v>1328600</v>
      </c>
      <c r="P106" s="18">
        <v>1328600</v>
      </c>
    </row>
    <row r="107" ht="50" customHeight="1">
      <c r="A107" s="11" t="s">
        <v>330</v>
      </c>
      <c r="B107" s="10" t="s">
        <v>331</v>
      </c>
      <c r="C107" s="10" t="s">
        <v>275</v>
      </c>
      <c r="D107" s="18">
        <v>3357950.39</v>
      </c>
      <c r="E107" s="18">
        <v>3337950.39</v>
      </c>
      <c r="F107" s="18" t="s">
        <v>386</v>
      </c>
      <c r="G107" s="18">
        <v>0</v>
      </c>
      <c r="H107" s="18" t="s">
        <v>386</v>
      </c>
      <c r="I107" s="18" t="s">
        <v>386</v>
      </c>
      <c r="J107" s="18" t="s">
        <v>386</v>
      </c>
      <c r="K107" s="18" t="s">
        <v>386</v>
      </c>
      <c r="L107" s="18">
        <v>20000</v>
      </c>
      <c r="M107" s="18" t="s">
        <v>386</v>
      </c>
      <c r="N107" s="18" t="s">
        <v>386</v>
      </c>
      <c r="O107" s="18">
        <v>3357950.39</v>
      </c>
      <c r="P107" s="18">
        <v>3357950.39</v>
      </c>
    </row>
    <row r="108" ht="50" customHeight="1">
      <c r="A108" s="11" t="s">
        <v>334</v>
      </c>
      <c r="B108" s="10" t="s">
        <v>335</v>
      </c>
      <c r="C108" s="10" t="s">
        <v>275</v>
      </c>
      <c r="D108" s="18">
        <v>0</v>
      </c>
      <c r="E108" s="18" t="s">
        <v>386</v>
      </c>
      <c r="F108" s="18" t="s">
        <v>386</v>
      </c>
      <c r="G108" s="18" t="s">
        <v>386</v>
      </c>
      <c r="H108" s="18" t="s">
        <v>386</v>
      </c>
      <c r="I108" s="18" t="s">
        <v>386</v>
      </c>
      <c r="J108" s="18" t="s">
        <v>386</v>
      </c>
      <c r="K108" s="18" t="s">
        <v>386</v>
      </c>
      <c r="L108" s="18">
        <v>0</v>
      </c>
      <c r="M108" s="18" t="s">
        <v>386</v>
      </c>
      <c r="N108" s="18" t="s">
        <v>386</v>
      </c>
      <c r="O108" s="18">
        <v>0</v>
      </c>
      <c r="P108" s="18">
        <v>0</v>
      </c>
    </row>
    <row r="109" ht="75" customHeight="1">
      <c r="A109" s="11" t="s">
        <v>336</v>
      </c>
      <c r="B109" s="10" t="s">
        <v>337</v>
      </c>
      <c r="C109" s="10" t="s">
        <v>275</v>
      </c>
      <c r="D109" s="18" t="s">
        <v>386</v>
      </c>
      <c r="E109" s="18" t="s">
        <v>386</v>
      </c>
      <c r="F109" s="18" t="s">
        <v>386</v>
      </c>
      <c r="G109" s="18" t="s">
        <v>386</v>
      </c>
      <c r="H109" s="18" t="s">
        <v>386</v>
      </c>
      <c r="I109" s="18" t="s">
        <v>386</v>
      </c>
      <c r="J109" s="18" t="s">
        <v>386</v>
      </c>
      <c r="K109" s="18" t="s">
        <v>386</v>
      </c>
      <c r="L109" s="18" t="s">
        <v>386</v>
      </c>
      <c r="M109" s="18" t="s">
        <v>386</v>
      </c>
      <c r="N109" s="18" t="s">
        <v>386</v>
      </c>
      <c r="O109" s="18">
        <v>0</v>
      </c>
      <c r="P109" s="18">
        <v>0</v>
      </c>
    </row>
    <row r="110" ht="88" customHeight="1">
      <c r="A110" s="11" t="s">
        <v>339</v>
      </c>
      <c r="B110" s="10" t="s">
        <v>340</v>
      </c>
      <c r="C110" s="10" t="s">
        <v>341</v>
      </c>
      <c r="D110" s="18" t="s">
        <v>386</v>
      </c>
      <c r="E110" s="18" t="s">
        <v>386</v>
      </c>
      <c r="F110" s="18" t="s">
        <v>386</v>
      </c>
      <c r="G110" s="18" t="s">
        <v>386</v>
      </c>
      <c r="H110" s="18" t="s">
        <v>386</v>
      </c>
      <c r="I110" s="18" t="s">
        <v>386</v>
      </c>
      <c r="J110" s="18" t="s">
        <v>386</v>
      </c>
      <c r="K110" s="18" t="s">
        <v>386</v>
      </c>
      <c r="L110" s="18" t="s">
        <v>386</v>
      </c>
      <c r="M110" s="18" t="s">
        <v>386</v>
      </c>
      <c r="N110" s="18" t="s">
        <v>386</v>
      </c>
      <c r="O110" s="18">
        <v>0</v>
      </c>
      <c r="P110" s="18">
        <v>0</v>
      </c>
    </row>
    <row r="111" ht="25" customHeight="1">
      <c r="A111" s="11" t="s">
        <v>342</v>
      </c>
      <c r="B111" s="10" t="s">
        <v>343</v>
      </c>
      <c r="C111" s="10" t="s">
        <v>344</v>
      </c>
      <c r="D111" s="18">
        <v>16000000</v>
      </c>
      <c r="E111" s="18">
        <v>15500000</v>
      </c>
      <c r="F111" s="18" t="s">
        <v>386</v>
      </c>
      <c r="G111" s="18" t="s">
        <v>386</v>
      </c>
      <c r="H111" s="18" t="s">
        <v>386</v>
      </c>
      <c r="I111" s="18" t="s">
        <v>386</v>
      </c>
      <c r="J111" s="18" t="s">
        <v>386</v>
      </c>
      <c r="K111" s="18" t="s">
        <v>386</v>
      </c>
      <c r="L111" s="18">
        <v>500000</v>
      </c>
      <c r="M111" s="18" t="s">
        <v>386</v>
      </c>
      <c r="N111" s="18" t="s">
        <v>386</v>
      </c>
      <c r="O111" s="18">
        <v>16000000</v>
      </c>
      <c r="P111" s="18">
        <v>16000000</v>
      </c>
    </row>
    <row r="112" ht="50" customHeight="1">
      <c r="A112" s="11" t="s">
        <v>345</v>
      </c>
      <c r="B112" s="10" t="s">
        <v>346</v>
      </c>
      <c r="C112" s="10" t="s">
        <v>347</v>
      </c>
      <c r="D112" s="18" t="s">
        <v>386</v>
      </c>
      <c r="E112" s="18" t="s">
        <v>386</v>
      </c>
      <c r="F112" s="18" t="s">
        <v>386</v>
      </c>
      <c r="G112" s="18" t="s">
        <v>386</v>
      </c>
      <c r="H112" s="18" t="s">
        <v>386</v>
      </c>
      <c r="I112" s="18" t="s">
        <v>386</v>
      </c>
      <c r="J112" s="18" t="s">
        <v>386</v>
      </c>
      <c r="K112" s="18" t="s">
        <v>386</v>
      </c>
      <c r="L112" s="18" t="s">
        <v>386</v>
      </c>
      <c r="M112" s="18" t="s">
        <v>386</v>
      </c>
      <c r="N112" s="18" t="s">
        <v>386</v>
      </c>
      <c r="O112" s="18">
        <v>0</v>
      </c>
      <c r="P112" s="18">
        <v>0</v>
      </c>
    </row>
    <row r="113" ht="63" customHeight="1">
      <c r="A113" s="11" t="s">
        <v>348</v>
      </c>
      <c r="B113" s="10" t="s">
        <v>349</v>
      </c>
      <c r="C113" s="10" t="s">
        <v>350</v>
      </c>
      <c r="D113" s="18" t="s">
        <v>386</v>
      </c>
      <c r="E113" s="18" t="s">
        <v>386</v>
      </c>
      <c r="F113" s="18" t="s">
        <v>386</v>
      </c>
      <c r="G113" s="18" t="s">
        <v>386</v>
      </c>
      <c r="H113" s="18" t="s">
        <v>386</v>
      </c>
      <c r="I113" s="18" t="s">
        <v>386</v>
      </c>
      <c r="J113" s="18" t="s">
        <v>386</v>
      </c>
      <c r="K113" s="18" t="s">
        <v>386</v>
      </c>
      <c r="L113" s="18" t="s">
        <v>386</v>
      </c>
      <c r="M113" s="18" t="s">
        <v>386</v>
      </c>
      <c r="N113" s="18" t="s">
        <v>386</v>
      </c>
      <c r="O113" s="18">
        <v>0</v>
      </c>
      <c r="P113" s="18">
        <v>0</v>
      </c>
    </row>
    <row r="114" ht="50" customHeight="1">
      <c r="A114" s="11" t="s">
        <v>351</v>
      </c>
      <c r="B114" s="10" t="s">
        <v>352</v>
      </c>
      <c r="C114" s="10" t="s">
        <v>353</v>
      </c>
      <c r="D114" s="18" t="s">
        <v>386</v>
      </c>
      <c r="E114" s="18" t="s">
        <v>386</v>
      </c>
      <c r="F114" s="18" t="s">
        <v>386</v>
      </c>
      <c r="G114" s="18" t="s">
        <v>386</v>
      </c>
      <c r="H114" s="18" t="s">
        <v>386</v>
      </c>
      <c r="I114" s="18" t="s">
        <v>386</v>
      </c>
      <c r="J114" s="18" t="s">
        <v>386</v>
      </c>
      <c r="K114" s="18" t="s">
        <v>386</v>
      </c>
      <c r="L114" s="18" t="s">
        <v>386</v>
      </c>
      <c r="M114" s="18" t="s">
        <v>386</v>
      </c>
      <c r="N114" s="18" t="s">
        <v>386</v>
      </c>
      <c r="O114" s="18">
        <v>0</v>
      </c>
      <c r="P114" s="18">
        <v>0</v>
      </c>
    </row>
    <row r="115" ht="25" customHeight="1">
      <c r="A115" s="11" t="s">
        <v>354</v>
      </c>
      <c r="B115" s="10" t="s">
        <v>355</v>
      </c>
      <c r="C115" s="10" t="s">
        <v>356</v>
      </c>
      <c r="D115" s="18">
        <v>-200000</v>
      </c>
      <c r="E115" s="18" t="s">
        <v>386</v>
      </c>
      <c r="F115" s="18" t="s">
        <v>386</v>
      </c>
      <c r="G115" s="18" t="s">
        <v>386</v>
      </c>
      <c r="H115" s="18" t="s">
        <v>386</v>
      </c>
      <c r="I115" s="18" t="s">
        <v>386</v>
      </c>
      <c r="J115" s="18" t="s">
        <v>386</v>
      </c>
      <c r="K115" s="18" t="s">
        <v>386</v>
      </c>
      <c r="L115" s="18">
        <v>-200000</v>
      </c>
      <c r="M115" s="18" t="s">
        <v>386</v>
      </c>
      <c r="N115" s="18" t="s">
        <v>386</v>
      </c>
      <c r="O115" s="18">
        <v>-200000</v>
      </c>
      <c r="P115" s="18">
        <v>-200000</v>
      </c>
    </row>
    <row r="116" ht="38" customHeight="1">
      <c r="A116" s="11" t="s">
        <v>357</v>
      </c>
      <c r="B116" s="10" t="s">
        <v>358</v>
      </c>
      <c r="C116" s="10"/>
      <c r="D116" s="18">
        <v>-200000</v>
      </c>
      <c r="E116" s="18" t="s">
        <v>386</v>
      </c>
      <c r="F116" s="18" t="s">
        <v>386</v>
      </c>
      <c r="G116" s="18" t="s">
        <v>386</v>
      </c>
      <c r="H116" s="18" t="s">
        <v>386</v>
      </c>
      <c r="I116" s="18" t="s">
        <v>386</v>
      </c>
      <c r="J116" s="18" t="s">
        <v>386</v>
      </c>
      <c r="K116" s="18" t="s">
        <v>386</v>
      </c>
      <c r="L116" s="18">
        <v>-200000</v>
      </c>
      <c r="M116" s="18" t="s">
        <v>386</v>
      </c>
      <c r="N116" s="18" t="s">
        <v>386</v>
      </c>
      <c r="O116" s="18">
        <v>-200000</v>
      </c>
      <c r="P116" s="18">
        <v>-200000</v>
      </c>
    </row>
    <row r="117" ht="25" customHeight="1">
      <c r="A117" s="11" t="s">
        <v>359</v>
      </c>
      <c r="B117" s="10" t="s">
        <v>360</v>
      </c>
      <c r="C117" s="10"/>
      <c r="D117" s="18" t="s">
        <v>386</v>
      </c>
      <c r="E117" s="18" t="s">
        <v>386</v>
      </c>
      <c r="F117" s="18" t="s">
        <v>386</v>
      </c>
      <c r="G117" s="18" t="s">
        <v>386</v>
      </c>
      <c r="H117" s="18" t="s">
        <v>386</v>
      </c>
      <c r="I117" s="18" t="s">
        <v>386</v>
      </c>
      <c r="J117" s="18" t="s">
        <v>386</v>
      </c>
      <c r="K117" s="18" t="s">
        <v>386</v>
      </c>
      <c r="L117" s="18" t="s">
        <v>386</v>
      </c>
      <c r="M117" s="18" t="s">
        <v>386</v>
      </c>
      <c r="N117" s="18" t="s">
        <v>386</v>
      </c>
      <c r="O117" s="18">
        <v>0</v>
      </c>
      <c r="P117" s="18">
        <v>0</v>
      </c>
    </row>
    <row r="118" ht="25" customHeight="1">
      <c r="A118" s="11" t="s">
        <v>361</v>
      </c>
      <c r="B118" s="10" t="s">
        <v>362</v>
      </c>
      <c r="C118" s="10"/>
      <c r="D118" s="18" t="s">
        <v>386</v>
      </c>
      <c r="E118" s="18" t="s">
        <v>386</v>
      </c>
      <c r="F118" s="18" t="s">
        <v>386</v>
      </c>
      <c r="G118" s="18" t="s">
        <v>386</v>
      </c>
      <c r="H118" s="18" t="s">
        <v>386</v>
      </c>
      <c r="I118" s="18" t="s">
        <v>386</v>
      </c>
      <c r="J118" s="18" t="s">
        <v>386</v>
      </c>
      <c r="K118" s="18" t="s">
        <v>386</v>
      </c>
      <c r="L118" s="18" t="s">
        <v>386</v>
      </c>
      <c r="M118" s="18" t="s">
        <v>386</v>
      </c>
      <c r="N118" s="18" t="s">
        <v>386</v>
      </c>
      <c r="O118" s="18">
        <v>0</v>
      </c>
      <c r="P118" s="18">
        <v>0</v>
      </c>
    </row>
    <row r="119" ht="25" customHeight="1">
      <c r="A119" s="11" t="s">
        <v>363</v>
      </c>
      <c r="B119" s="10" t="s">
        <v>364</v>
      </c>
      <c r="C119" s="10" t="s">
        <v>95</v>
      </c>
      <c r="D119" s="18" t="s">
        <v>386</v>
      </c>
      <c r="E119" s="18" t="s">
        <v>386</v>
      </c>
      <c r="F119" s="18" t="s">
        <v>386</v>
      </c>
      <c r="G119" s="18" t="s">
        <v>386</v>
      </c>
      <c r="H119" s="18" t="s">
        <v>386</v>
      </c>
      <c r="I119" s="18" t="s">
        <v>386</v>
      </c>
      <c r="J119" s="18" t="s">
        <v>386</v>
      </c>
      <c r="K119" s="18" t="s">
        <v>386</v>
      </c>
      <c r="L119" s="18" t="s">
        <v>386</v>
      </c>
      <c r="M119" s="18" t="s">
        <v>386</v>
      </c>
      <c r="N119" s="18" t="s">
        <v>386</v>
      </c>
      <c r="O119" s="18">
        <v>0</v>
      </c>
      <c r="P119" s="18">
        <v>0</v>
      </c>
    </row>
    <row r="120" ht="38" customHeight="1">
      <c r="A120" s="11" t="s">
        <v>365</v>
      </c>
      <c r="B120" s="10" t="s">
        <v>366</v>
      </c>
      <c r="C120" s="10" t="s">
        <v>367</v>
      </c>
      <c r="D120" s="18" t="s">
        <v>386</v>
      </c>
      <c r="E120" s="18" t="s">
        <v>386</v>
      </c>
      <c r="F120" s="18" t="s">
        <v>386</v>
      </c>
      <c r="G120" s="18" t="s">
        <v>386</v>
      </c>
      <c r="H120" s="18" t="s">
        <v>386</v>
      </c>
      <c r="I120" s="18" t="s">
        <v>386</v>
      </c>
      <c r="J120" s="18" t="s">
        <v>386</v>
      </c>
      <c r="K120" s="18" t="s">
        <v>386</v>
      </c>
      <c r="L120" s="18" t="s">
        <v>386</v>
      </c>
      <c r="M120" s="18" t="s">
        <v>386</v>
      </c>
      <c r="N120" s="18" t="s">
        <v>386</v>
      </c>
      <c r="O120" s="18">
        <v>0</v>
      </c>
      <c r="P120" s="18">
        <v>0</v>
      </c>
    </row>
    <row r="121" ht="25" customHeight="1">
      <c r="A121" s="11" t="s">
        <v>368</v>
      </c>
      <c r="B121" s="10" t="s">
        <v>369</v>
      </c>
      <c r="C121" s="10" t="s">
        <v>367</v>
      </c>
      <c r="D121" s="18" t="s">
        <v>386</v>
      </c>
      <c r="E121" s="18" t="s">
        <v>386</v>
      </c>
      <c r="F121" s="18" t="s">
        <v>386</v>
      </c>
      <c r="G121" s="18" t="s">
        <v>386</v>
      </c>
      <c r="H121" s="18" t="s">
        <v>386</v>
      </c>
      <c r="I121" s="18" t="s">
        <v>386</v>
      </c>
      <c r="J121" s="18" t="s">
        <v>386</v>
      </c>
      <c r="K121" s="18" t="s">
        <v>386</v>
      </c>
      <c r="L121" s="18" t="s">
        <v>386</v>
      </c>
      <c r="M121" s="18" t="s">
        <v>386</v>
      </c>
      <c r="N121" s="18" t="s">
        <v>386</v>
      </c>
      <c r="O121" s="18">
        <v>0</v>
      </c>
      <c r="P121" s="18">
        <v>0</v>
      </c>
    </row>
  </sheetData>
  <sheetProtection password="9A93" sheet="1" objects="1" scenarios="1"/>
  <mergeCells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&amp;R&amp;R&amp;"Verdana,����������" &amp;12 &amp;K00-00923850.O60.209409</oddHeader>
    <oddFooter>&amp;L&amp;L&amp;"Verdana,����������"&amp;K000000&amp;L&amp;"Verdana,����������"&amp;K00-014</oddFooter>
  </headerFooter>
</worksheet>
</file>